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68" firstSheet="8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<sst xmlns="http://schemas.openxmlformats.org/spreadsheetml/2006/main" count="1743" uniqueCount="634">
  <si>
    <t>预算01-1表</t>
  </si>
  <si>
    <t>财务收支预算总表</t>
  </si>
  <si>
    <t>单位名称：中共师宗县委宣传部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</si>
  <si>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</si>
  <si>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</si>
  <si>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</si>
  <si>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</si>
  <si>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</si>
  <si>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</si>
  <si>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</si>
  <si>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</si>
  <si>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</si>
  <si>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</si>
  <si>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</si>
  <si>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</si>
  <si>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</si>
  <si>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</si>
  <si>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</si>
  <si>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</si>
  <si>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</si>
  <si>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</si>
  <si>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</si>
  <si>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</si>
  <si>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</si>
  <si>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</si>
  <si>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</si>
  <si>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</si>
  <si>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</si>
  <si>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</si>
  <si>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</si>
  <si>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</si>
  <si>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</si>
  <si>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</si>
  <si>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</si>
  <si>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</si>
  <si>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</si>
  <si>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</si>
  <si>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</si>
  <si>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</si>
  <si>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</si>
  <si>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</si>
  <si>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</si>
  <si>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</si>
  <si>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</si>
  <si>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</si>
  <si>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</si>
  <si>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</si>
  <si>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</si>
  <si>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</si>
  <si>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</si>
  <si>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</si>
  <si>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</si>
  <si>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</si>
  <si>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</si>
  <si>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</si>
  <si>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</si>
  <si>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</si>
  <si>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</si>
  <si>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</si>
  <si>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</si>
  <si>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</si>
  <si>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</si>
  <si>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</si>
  <si>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</si>
  <si>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</si>
  <si>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</si>
  <si>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</si>
  <si>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中共师宗县委宣传部</t>
  </si>
  <si>
    <t xml:space="preserve">  中共师宗县委宣传部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</si>
  <si>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</si>
  <si>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</si>
  <si>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</si>
  <si>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</si>
  <si>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</si>
  <si>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</si>
  <si>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</si>
  <si>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</si>
  <si>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</si>
  <si>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</si>
  <si>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</si>
  <si>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</si>
  <si>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</si>
  <si>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</si>
  <si>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</si>
  <si>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20133</t>
  </si>
  <si>
    <t xml:space="preserve">  宣传事务</t>
  </si>
  <si>
    <t>2013301</t>
  </si>
  <si>
    <t xml:space="preserve">    行政运行</t>
  </si>
  <si>
    <t>2013399</t>
  </si>
  <si>
    <t xml:space="preserve">    其他宣传事务支出</t>
  </si>
  <si>
    <t>207</t>
  </si>
  <si>
    <t>文化旅游体育与传媒支出</t>
  </si>
  <si>
    <t>20706</t>
  </si>
  <si>
    <t xml:space="preserve">  新闻出版电影</t>
  </si>
  <si>
    <t>2070607</t>
  </si>
  <si>
    <t xml:space="preserve">    电影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</si>
  <si>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</si>
  <si>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</si>
  <si>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</si>
  <si>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</si>
  <si>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</si>
  <si>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</si>
  <si>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</si>
  <si>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</si>
  <si>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</si>
  <si>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</si>
  <si>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</si>
  <si>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</si>
  <si>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</si>
  <si>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</si>
  <si>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</si>
  <si>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</si>
  <si>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</si>
  <si>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</si>
  <si>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</si>
  <si>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</si>
  <si>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</si>
  <si>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</si>
  <si>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</si>
  <si>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</si>
  <si>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</si>
  <si>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</si>
  <si>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</si>
  <si>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</si>
  <si>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</si>
  <si>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</si>
  <si>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</si>
  <si>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</si>
  <si>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</si>
  <si>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</si>
  <si>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</si>
  <si>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</si>
  <si>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</si>
  <si>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</si>
  <si>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</si>
  <si>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</si>
  <si>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</si>
  <si>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</si>
  <si>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</si>
  <si>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</si>
  <si>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</si>
  <si>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</si>
  <si>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</si>
  <si>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</si>
  <si>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</si>
  <si>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</si>
  <si>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</si>
  <si>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</si>
  <si>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</si>
  <si>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</si>
  <si>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</si>
  <si>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</si>
  <si>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</si>
  <si>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</si>
  <si>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</si>
  <si>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</si>
  <si>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</si>
  <si>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</si>
  <si>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</si>
  <si>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</si>
  <si>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</si>
  <si>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</si>
  <si>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</si>
  <si>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</si>
  <si>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</si>
  <si>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</si>
  <si>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</si>
  <si>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</si>
  <si>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</si>
  <si>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</si>
  <si>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</si>
  <si>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</si>
  <si>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</si>
  <si>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</si>
  <si>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</si>
  <si>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</si>
  <si>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</si>
  <si>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</si>
  <si>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</si>
  <si>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</si>
  <si>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</si>
  <si>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</si>
  <si>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</si>
  <si>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</si>
  <si>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</si>
  <si>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</si>
  <si>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</si>
  <si>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</si>
  <si>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</si>
  <si>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</si>
  <si>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</si>
  <si>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</si>
  <si>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</si>
  <si>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</si>
  <si>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</si>
  <si>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</si>
  <si>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</si>
  <si>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</si>
  <si>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</si>
  <si>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</si>
  <si>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</si>
  <si>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</si>
  <si>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</si>
  <si>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</si>
  <si>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</si>
  <si>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</si>
  <si>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</si>
  <si>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</si>
  <si>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</si>
  <si>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</si>
  <si>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</si>
  <si>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</si>
  <si>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</si>
  <si>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</si>
  <si>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</si>
  <si>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</si>
  <si>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</si>
  <si>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</si>
  <si>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</si>
  <si>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</si>
  <si>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</si>
  <si>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</si>
  <si>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</si>
  <si>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</si>
  <si>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</si>
  <si>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</si>
  <si>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</si>
  <si>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</si>
  <si>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</si>
  <si>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</si>
  <si>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</si>
  <si>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</si>
  <si>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</si>
  <si>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</si>
  <si>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</si>
  <si>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</si>
  <si>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</si>
  <si>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</si>
  <si>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</si>
  <si>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</si>
  <si>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</si>
  <si>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</si>
  <si>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</si>
  <si>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</si>
  <si>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</si>
  <si>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</si>
  <si>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</si>
  <si>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</si>
  <si>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</si>
  <si>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</si>
  <si>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</si>
  <si>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</si>
  <si>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</si>
  <si>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</si>
  <si>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</si>
  <si>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</si>
  <si>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</si>
  <si>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</si>
  <si>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</si>
  <si>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</si>
  <si>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</si>
  <si>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</si>
  <si>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</si>
  <si>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</si>
  <si>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</si>
  <si>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</si>
  <si>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</si>
  <si>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</si>
  <si>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</si>
  <si>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</si>
  <si>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</si>
  <si>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</si>
  <si>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</si>
  <si>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</si>
  <si>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</si>
  <si>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</si>
  <si>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</si>
  <si>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</si>
  <si>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</si>
  <si>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</si>
  <si>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</si>
  <si>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</si>
  <si>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</si>
  <si>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</si>
  <si>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</si>
  <si>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</si>
  <si>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</si>
  <si>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</si>
  <si>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</si>
  <si>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</si>
  <si>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</si>
  <si>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</si>
  <si>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</si>
  <si>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</si>
  <si>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</si>
  <si>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</si>
  <si>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r>
      <t>1</t>
    </r>
    <r>
      <rPr>
        <sz val="10"/>
        <color indexed="8"/>
        <rFont val="宋体"/>
        <family val="0"/>
      </rPr>
      <t>5.10</t>
    </r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</si>
  <si>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</si>
  <si>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</si>
  <si>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</si>
  <si>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</si>
  <si>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</si>
  <si>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</si>
  <si>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</si>
  <si>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</si>
  <si>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</si>
  <si>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</si>
  <si>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</si>
  <si>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</si>
  <si>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</si>
  <si>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</si>
  <si>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</si>
  <si>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</si>
  <si>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</si>
  <si>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</si>
  <si>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</si>
  <si>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</si>
  <si>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</si>
  <si>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</si>
  <si>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</si>
  <si>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</si>
  <si>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</si>
  <si>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</si>
  <si>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</si>
  <si>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</si>
  <si>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</si>
  <si>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</si>
  <si>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</si>
  <si>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</si>
  <si>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</si>
  <si>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</si>
  <si>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</si>
  <si>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</si>
  <si>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</si>
  <si>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</si>
  <si>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</si>
  <si>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</si>
  <si>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</si>
  <si>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</si>
  <si>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</si>
  <si>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</si>
  <si>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</si>
  <si>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</si>
  <si>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</si>
  <si>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</si>
  <si>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</si>
  <si>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</si>
  <si>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</si>
  <si>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</si>
  <si>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</si>
  <si>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</si>
  <si>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</si>
  <si>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</si>
  <si>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</si>
  <si>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</si>
  <si>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</si>
  <si>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</si>
  <si>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</si>
  <si>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</si>
  <si>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</si>
  <si>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</si>
  <si>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</si>
  <si>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</si>
  <si>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</si>
  <si>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</si>
  <si>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</si>
  <si>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</si>
  <si>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</si>
  <si>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</si>
  <si>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</si>
  <si>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</si>
  <si>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</si>
  <si>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</si>
  <si>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</si>
  <si>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</si>
  <si>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</si>
  <si>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</si>
  <si>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</si>
  <si>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</si>
  <si>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</si>
  <si>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</si>
  <si>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</si>
  <si>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</si>
  <si>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</si>
  <si>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</si>
  <si>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</si>
  <si>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</si>
  <si>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</si>
  <si>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</si>
  <si>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</si>
  <si>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</si>
  <si>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</si>
  <si>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</si>
  <si>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</si>
  <si>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</si>
  <si>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</si>
  <si>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</si>
  <si>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293.25</t>
  </si>
  <si>
    <t xml:space="preserve"> 中共师宗县委宣传部</t>
  </si>
  <si>
    <t xml:space="preserve">    中共师宗县委宣传部</t>
  </si>
  <si>
    <t>530323210000000001309</t>
  </si>
  <si>
    <t>行政人员支出工资</t>
  </si>
  <si>
    <t>行政运行</t>
  </si>
  <si>
    <t>30101</t>
  </si>
  <si>
    <t>基本工资</t>
  </si>
  <si>
    <t>530323210000000001310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</si>
  <si>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</si>
  <si>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</si>
  <si>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</si>
  <si>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</si>
  <si>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</si>
  <si>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</si>
  <si>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</si>
  <si>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530323210000000001311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</si>
  <si>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</si>
  <si>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</si>
  <si>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</si>
  <si>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</si>
  <si>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</si>
  <si>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</si>
  <si>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</si>
  <si>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</si>
  <si>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</si>
  <si>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</si>
  <si>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530323210000000001312</t>
  </si>
  <si>
    <t>住房公积金</t>
  </si>
  <si>
    <t>30113</t>
  </si>
  <si>
    <t>530323210000000005160</t>
  </si>
  <si>
    <t>其他工资福利支出</t>
  </si>
  <si>
    <t>电影</t>
  </si>
  <si>
    <t>30199</t>
  </si>
  <si>
    <t>530323210000000001319</t>
  </si>
  <si>
    <t>其他公用支出</t>
  </si>
  <si>
    <t>行政单位离退休</t>
  </si>
  <si>
    <t>30201</t>
  </si>
  <si>
    <t>办公费</t>
  </si>
  <si>
    <t>30206</t>
  </si>
  <si>
    <t>电费</t>
  </si>
  <si>
    <t>530323210000000001315</t>
  </si>
  <si>
    <t>30217</t>
  </si>
  <si>
    <t>30215</t>
  </si>
  <si>
    <t>会议费</t>
  </si>
  <si>
    <t>30207</t>
  </si>
  <si>
    <t>邮电费</t>
  </si>
  <si>
    <t>30211</t>
  </si>
  <si>
    <t>差旅费</t>
  </si>
  <si>
    <t>30229</t>
  </si>
  <si>
    <t>福利费</t>
  </si>
  <si>
    <t>530323210000000005249</t>
  </si>
  <si>
    <t>公务用车运行维护费</t>
  </si>
  <si>
    <t>30231</t>
  </si>
  <si>
    <t>530323210000000001316</t>
  </si>
  <si>
    <t>行政人员公务交通补贴</t>
  </si>
  <si>
    <t>30239</t>
  </si>
  <si>
    <t>其他交通费用</t>
  </si>
  <si>
    <t>530323231100001253171</t>
  </si>
  <si>
    <t>退休费</t>
  </si>
  <si>
    <t>30302</t>
  </si>
  <si>
    <t>事业单位离退休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</si>
  <si>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</si>
  <si>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</si>
  <si>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</si>
  <si>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</si>
  <si>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</si>
  <si>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</si>
  <si>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</si>
  <si>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</si>
  <si>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</si>
  <si>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特定目标类项目</t>
  </si>
  <si>
    <r>
      <t>5</t>
    </r>
    <r>
      <rPr>
        <sz val="10"/>
        <color indexed="8"/>
        <rFont val="宋体"/>
        <family val="0"/>
      </rPr>
      <t>30323241100002411535</t>
    </r>
  </si>
  <si>
    <t>全县党报党刊征订专项资金</t>
  </si>
  <si>
    <t>其他宣传事务支出</t>
  </si>
  <si>
    <t>530323241100002411657</t>
  </si>
  <si>
    <t>舆情监测及政府宣传服务经费</t>
  </si>
  <si>
    <t>劳务费</t>
  </si>
  <si>
    <t>530323241100002411714</t>
  </si>
  <si>
    <t>网信办专网配置经费</t>
  </si>
  <si>
    <t>530323241100002411727</t>
  </si>
  <si>
    <t>“扫黄打非”业务经费</t>
  </si>
  <si>
    <t>印刷费</t>
  </si>
  <si>
    <t>其他商品和服务支出</t>
  </si>
  <si>
    <t>530323241100002411926</t>
  </si>
  <si>
    <t>文明实践中心、铁路桥大屏运行维护经费</t>
  </si>
  <si>
    <t>编外人员项目</t>
  </si>
  <si>
    <t>530323241100002280080</t>
  </si>
  <si>
    <t>其他人员支出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</si>
  <si>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</si>
  <si>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</si>
  <si>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</si>
  <si>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</si>
  <si>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</si>
  <si>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</si>
  <si>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</si>
  <si>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</si>
  <si>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</si>
  <si>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</si>
  <si>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</si>
  <si>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中共师宗县委宣传部</t>
  </si>
  <si>
    <t xml:space="preserve">   全县党报党刊征订专项资金</t>
  </si>
  <si>
    <t xml:space="preserve">全县各级和单位能顺读取云南日报、曲靖日报等 </t>
  </si>
  <si>
    <t>产出指标</t>
  </si>
  <si>
    <t>数量指标</t>
  </si>
  <si>
    <t>=</t>
  </si>
  <si>
    <t>全县各级和单位</t>
  </si>
  <si>
    <t>个</t>
  </si>
  <si>
    <t>定量指标</t>
  </si>
  <si>
    <t>满意度指标</t>
  </si>
  <si>
    <t>服务对象满意度指标</t>
  </si>
  <si>
    <t>全民满意</t>
  </si>
  <si>
    <t>效益指标</t>
  </si>
  <si>
    <t>生态效益指标</t>
  </si>
  <si>
    <t>提升全民素质</t>
  </si>
  <si>
    <t>提升全民综合素质</t>
  </si>
  <si>
    <t>定性指标</t>
  </si>
  <si>
    <t xml:space="preserve">   舆情监测及政府宣传服务经费</t>
  </si>
  <si>
    <t xml:space="preserve">  舆情监测及政府宣传服务经费</t>
  </si>
  <si>
    <t>社会秩序良好，人民满意度高</t>
  </si>
  <si>
    <t>满意</t>
  </si>
  <si>
    <t>等次</t>
  </si>
  <si>
    <t>质量指标</t>
  </si>
  <si>
    <t>每个工作日将当天的新闻、网络消息进行搜集整理，通过监测系统反馈给本部门。</t>
  </si>
  <si>
    <t>&gt;=</t>
  </si>
  <si>
    <t>100</t>
  </si>
  <si>
    <t>%</t>
  </si>
  <si>
    <t>社会效益指标</t>
  </si>
  <si>
    <t>社会舆论良好</t>
  </si>
  <si>
    <t>有效维护</t>
  </si>
  <si>
    <t>每月度提供舆情报告</t>
  </si>
  <si>
    <t>提升师宗网络安全、网络舆情的监测能力和水平</t>
  </si>
  <si>
    <t>网络系统正常运作</t>
  </si>
  <si>
    <t>＝</t>
  </si>
  <si>
    <t>反应网络运作情况</t>
  </si>
  <si>
    <t>提升网络安全及舆情监测能力</t>
  </si>
  <si>
    <t>监测能力水平情况</t>
  </si>
  <si>
    <t>对象满意</t>
  </si>
  <si>
    <t>社会公民满意</t>
  </si>
  <si>
    <t>反应社会公民满意程度</t>
  </si>
  <si>
    <t>加强“扫黄打非”工作的组织、协调，提高工作水平，把此项工作任务和责任落到实处。</t>
  </si>
  <si>
    <t>时效性指标</t>
  </si>
  <si>
    <t>提升工作水平</t>
  </si>
  <si>
    <t>把工作任务和责任落到实处</t>
  </si>
  <si>
    <t>弃除黄赌毒，净化社会环境</t>
  </si>
  <si>
    <t>人民群众满意</t>
  </si>
  <si>
    <t>反应人民群众满意程度</t>
  </si>
  <si>
    <t>文明实践中心工作正常运作，服务好市民，铁路桥大屏正常播出。</t>
  </si>
  <si>
    <t>工作正常运转</t>
  </si>
  <si>
    <t>工作运转情况</t>
  </si>
  <si>
    <t>市民文明素质提升</t>
  </si>
  <si>
    <t>市民素质提升情况</t>
  </si>
  <si>
    <t>公众满意率</t>
  </si>
  <si>
    <t>公众满意程度</t>
  </si>
  <si>
    <t>预算05-3表</t>
  </si>
  <si>
    <t>项目支出绩效目标表（另文下达）</t>
  </si>
  <si>
    <t>说明：中共师宗县委宣传部无项目支出绩效目标表（另文下达），故此表为空表。</t>
  </si>
  <si>
    <t>预算06表</t>
  </si>
  <si>
    <t>政府性基金预算支出预算表</t>
  </si>
  <si>
    <t>本年政府性基金预算支出</t>
  </si>
  <si>
    <t>说明：中共师宗县委宣传部无政府性基金预算支出，故此表为空表。</t>
  </si>
  <si>
    <t>预算07表</t>
  </si>
  <si>
    <t>国有资本经营预算支出预算表</t>
  </si>
  <si>
    <t>本年国有资本经营预算支出</t>
  </si>
  <si>
    <t>说明：中共师宗县委宣传部无国有资本经营预算支出，故此表为空表。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</si>
  <si>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</si>
  <si>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</si>
  <si>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</si>
  <si>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</si>
  <si>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</si>
  <si>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</si>
  <si>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</si>
  <si>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</si>
  <si>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</si>
  <si>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</si>
  <si>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</si>
  <si>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辆</t>
  </si>
  <si>
    <t xml:space="preserve">    公务用车运行维护费</t>
  </si>
  <si>
    <t>车辆保险</t>
  </si>
  <si>
    <t>C18040102 财产保险服务</t>
  </si>
  <si>
    <t>车辆维修和加油服务</t>
  </si>
  <si>
    <t>C23120300 车辆维修和保养服务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</si>
  <si>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</si>
  <si>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</si>
  <si>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</si>
  <si>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</si>
  <si>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</si>
  <si>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</si>
  <si>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</si>
  <si>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</si>
  <si>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F0101 其他适宜由社会力量承担的服务事项</t>
  </si>
  <si>
    <t>其他适宜由社会力量承担的服务事项</t>
  </si>
  <si>
    <t>车辆维修加油</t>
  </si>
  <si>
    <t>车辆维修及加油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</si>
  <si>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</si>
  <si>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</si>
  <si>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</si>
  <si>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</si>
  <si>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</si>
  <si>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</si>
  <si>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</si>
  <si>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</si>
  <si>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</si>
  <si>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</si>
  <si>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</si>
  <si>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</si>
  <si>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</si>
  <si>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</si>
  <si>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说明：中共师宗县委宣传部无县对下转移支付预算，故此表为空表。</t>
  </si>
  <si>
    <t>预算09-2表</t>
  </si>
  <si>
    <t>县对下转移支付绩效目标表</t>
  </si>
  <si>
    <t>单位名称、项目名称</t>
  </si>
  <si>
    <t>说明：中共师宗县委宣传部无县对下转移支付绩效，故此表为空表。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</si>
  <si>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</si>
  <si>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</si>
  <si>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</si>
  <si>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</si>
  <si>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</si>
  <si>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</si>
  <si>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</si>
  <si>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</si>
  <si>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</si>
  <si>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</si>
  <si>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</si>
  <si>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</si>
  <si>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说明：中共师宗县委宣传部无新增资产配置，故此表为空表。</t>
  </si>
  <si>
    <t>预算11表</t>
  </si>
  <si>
    <t>上级补助项目支出预算表</t>
  </si>
  <si>
    <t>上级补助</t>
  </si>
  <si>
    <t>说明：中共师宗县委宣传部无上级补助项目支出预算，故此表为空表。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</si>
  <si>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</si>
  <si>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</si>
  <si>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</si>
  <si>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</si>
  <si>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</si>
  <si>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</si>
  <si>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说明：中共师宗县委宣传部无部门项目中期规划预算，故此表为空表。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</si>
</sst>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 "/>
    <numFmt numFmtId="182" formatCode="0.00_);[Red]\(0.00\)"/>
    <numFmt numFmtId="183" formatCode="0.00_);[Red]\-0.00\ "/>
    <numFmt numFmtId="184" formatCode="#,##0.00_);[Red]\-#,##0.00\ "/>
  </numFmts>
  <fonts count="8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6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6" fillId="0" borderId="0">
      <alignment vertical="center"/>
      <protection/>
    </xf>
    <xf numFmtId="0" fontId="47" fillId="27" borderId="0" applyNumberFormat="0" applyBorder="0" applyAlignment="0" applyProtection="0"/>
    <xf numFmtId="0" fontId="16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3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59" applyFont="1" applyFill="1" applyBorder="1" applyAlignment="1">
      <alignment horizontal="center" vertical="center" wrapText="1"/>
      <protection/>
    </xf>
    <xf numFmtId="0" fontId="10" fillId="0" borderId="19" xfId="59" applyFont="1" applyFill="1" applyBorder="1" applyAlignment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0" fillId="0" borderId="21" xfId="59" applyFont="1" applyFill="1" applyBorder="1" applyAlignment="1">
      <alignment horizontal="center" vertical="center" wrapText="1"/>
      <protection/>
    </xf>
    <xf numFmtId="0" fontId="10" fillId="0" borderId="22" xfId="59" applyFont="1" applyFill="1" applyBorder="1" applyAlignment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10" fillId="0" borderId="16" xfId="59" applyFont="1" applyFill="1" applyBorder="1" applyAlignment="1">
      <alignment horizontal="center" vertical="center" wrapText="1"/>
      <protection/>
    </xf>
    <xf numFmtId="0" fontId="10" fillId="0" borderId="16" xfId="59" applyFont="1" applyFill="1" applyBorder="1" applyAlignment="1">
      <alignment vertical="center" wrapText="1"/>
      <protection/>
    </xf>
    <xf numFmtId="0" fontId="10" fillId="0" borderId="16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8" fillId="33" borderId="0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7" fillId="33" borderId="0" xfId="67" applyFont="1" applyFill="1" applyBorder="1" applyAlignment="1" applyProtection="1">
      <alignment horizontal="center" vertical="center" wrapText="1"/>
      <protection/>
    </xf>
    <xf numFmtId="0" fontId="68" fillId="33" borderId="0" xfId="67" applyFont="1" applyFill="1" applyBorder="1" applyAlignment="1" applyProtection="1">
      <alignment horizontal="center" vertical="center"/>
      <protection/>
    </xf>
    <xf numFmtId="0" fontId="64" fillId="33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23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6" fillId="0" borderId="19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65" fillId="0" borderId="19" xfId="67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25" xfId="67" applyFont="1" applyFill="1" applyBorder="1" applyAlignment="1" applyProtection="1">
      <alignment horizontal="left" vertical="center" wrapText="1"/>
      <protection/>
    </xf>
    <xf numFmtId="0" fontId="65" fillId="0" borderId="25" xfId="67" applyFont="1" applyFill="1" applyBorder="1" applyAlignment="1" applyProtection="1">
      <alignment horizontal="right" vertical="center"/>
      <protection locked="0"/>
    </xf>
    <xf numFmtId="181" fontId="63" fillId="0" borderId="16" xfId="67" applyNumberFormat="1" applyFont="1" applyFill="1" applyBorder="1" applyAlignment="1" applyProtection="1">
      <alignment horizontal="center" vertical="center" wrapText="1"/>
      <protection/>
    </xf>
    <xf numFmtId="0" fontId="65" fillId="0" borderId="25" xfId="67" applyFont="1" applyFill="1" applyBorder="1" applyAlignment="1" applyProtection="1">
      <alignment horizontal="left" vertical="center" wrapText="1"/>
      <protection locked="0"/>
    </xf>
    <xf numFmtId="181" fontId="63" fillId="0" borderId="16" xfId="67" applyNumberFormat="1" applyFont="1" applyFill="1" applyBorder="1" applyAlignment="1" applyProtection="1">
      <alignment horizontal="center" vertical="center"/>
      <protection locked="0"/>
    </xf>
    <xf numFmtId="181" fontId="63" fillId="0" borderId="16" xfId="67" applyNumberFormat="1" applyFont="1" applyFill="1" applyBorder="1" applyAlignment="1" applyProtection="1">
      <alignment horizontal="center" vertical="center"/>
      <protection/>
    </xf>
    <xf numFmtId="181" fontId="2" fillId="0" borderId="16" xfId="67" applyNumberFormat="1" applyFont="1" applyFill="1" applyBorder="1" applyAlignment="1" applyProtection="1">
      <alignment horizontal="center"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6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" fillId="0" borderId="16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25" xfId="67" applyFont="1" applyFill="1" applyBorder="1" applyAlignment="1" applyProtection="1">
      <alignment horizontal="left" vertical="center" wrapText="1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182" fontId="63" fillId="0" borderId="25" xfId="67" applyNumberFormat="1" applyFont="1" applyFill="1" applyBorder="1" applyAlignment="1" applyProtection="1">
      <alignment vertical="center"/>
      <protection/>
    </xf>
    <xf numFmtId="0" fontId="63" fillId="0" borderId="24" xfId="67" applyFont="1" applyFill="1" applyBorder="1" applyAlignment="1" applyProtection="1">
      <alignment horizontal="center" vertical="center"/>
      <protection/>
    </xf>
    <xf numFmtId="0" fontId="63" fillId="0" borderId="29" xfId="67" applyFont="1" applyFill="1" applyBorder="1" applyAlignment="1" applyProtection="1">
      <alignment horizontal="left" vertical="center"/>
      <protection/>
    </xf>
    <xf numFmtId="0" fontId="63" fillId="0" borderId="25" xfId="67" applyFont="1" applyFill="1" applyBorder="1" applyAlignment="1" applyProtection="1">
      <alignment horizontal="right" vertical="center"/>
      <protection/>
    </xf>
    <xf numFmtId="182" fontId="63" fillId="0" borderId="25" xfId="67" applyNumberFormat="1" applyFont="1" applyFill="1" applyBorder="1" applyAlignment="1" applyProtection="1">
      <alignment vertical="center"/>
      <protection locked="0"/>
    </xf>
    <xf numFmtId="0" fontId="66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6" fillId="0" borderId="25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13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0" borderId="30" xfId="0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49" fontId="63" fillId="0" borderId="14" xfId="67" applyNumberFormat="1" applyFont="1" applyFill="1" applyBorder="1" applyAlignment="1" applyProtection="1">
      <alignment horizontal="center" vertical="center" wrapText="1"/>
      <protection/>
    </xf>
    <xf numFmtId="49" fontId="63" fillId="0" borderId="16" xfId="67" applyNumberFormat="1" applyFont="1" applyFill="1" applyBorder="1" applyAlignment="1" applyProtection="1">
      <alignment horizontal="center" vertical="center" wrapText="1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49" fontId="63" fillId="0" borderId="32" xfId="67" applyNumberFormat="1" applyFont="1" applyFill="1" applyBorder="1" applyAlignment="1" applyProtection="1">
      <alignment horizontal="center" vertical="center"/>
      <protection/>
    </xf>
    <xf numFmtId="49" fontId="63" fillId="0" borderId="33" xfId="67" applyNumberFormat="1" applyFont="1" applyFill="1" applyBorder="1" applyAlignment="1" applyProtection="1">
      <alignment horizontal="center" vertical="center"/>
      <protection/>
    </xf>
    <xf numFmtId="49" fontId="63" fillId="0" borderId="34" xfId="67" applyNumberFormat="1" applyFont="1" applyFill="1" applyBorder="1" applyAlignment="1" applyProtection="1">
      <alignment horizontal="center" vertical="center"/>
      <protection/>
    </xf>
    <xf numFmtId="49" fontId="8" fillId="0" borderId="0" xfId="6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49" fontId="70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 wrapText="1"/>
      <protection/>
    </xf>
    <xf numFmtId="49" fontId="66" fillId="0" borderId="14" xfId="67" applyNumberFormat="1" applyFont="1" applyFill="1" applyBorder="1" applyAlignment="1" applyProtection="1">
      <alignment horizontal="center" vertical="center" wrapText="1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183" fontId="65" fillId="0" borderId="17" xfId="67" applyNumberFormat="1" applyFont="1" applyFill="1" applyBorder="1" applyAlignment="1" applyProtection="1">
      <alignment horizontal="right" vertical="center"/>
      <protection/>
    </xf>
    <xf numFmtId="183" fontId="65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left" vertical="center" wrapText="1"/>
      <protection/>
    </xf>
    <xf numFmtId="0" fontId="63" fillId="0" borderId="17" xfId="67" applyFont="1" applyFill="1" applyBorder="1" applyAlignment="1" applyProtection="1">
      <alignment vertical="center" wrapText="1"/>
      <protection/>
    </xf>
    <xf numFmtId="0" fontId="63" fillId="0" borderId="17" xfId="67" applyFont="1" applyFill="1" applyBorder="1" applyAlignment="1" applyProtection="1">
      <alignment horizontal="left" vertical="center" wrapText="1"/>
      <protection/>
    </xf>
    <xf numFmtId="0" fontId="63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14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left" vertical="center"/>
      <protection/>
    </xf>
    <xf numFmtId="0" fontId="63" fillId="0" borderId="14" xfId="67" applyFont="1" applyFill="1" applyBorder="1" applyAlignment="1" applyProtection="1">
      <alignment horizontal="left" vertical="center" wrapText="1"/>
      <protection/>
    </xf>
    <xf numFmtId="0" fontId="73" fillId="0" borderId="26" xfId="0" applyFont="1" applyBorder="1" applyAlignment="1">
      <alignment horizontal="left" vertical="center" wrapText="1"/>
    </xf>
    <xf numFmtId="0" fontId="73" fillId="0" borderId="28" xfId="0" applyFont="1" applyBorder="1" applyAlignment="1">
      <alignment horizontal="left" vertical="center" wrapText="1"/>
    </xf>
    <xf numFmtId="0" fontId="73" fillId="0" borderId="35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49" fontId="63" fillId="0" borderId="16" xfId="67" applyNumberFormat="1" applyFont="1" applyFill="1" applyBorder="1" applyAlignment="1" applyProtection="1">
      <alignment horizontal="center" vertical="center"/>
      <protection/>
    </xf>
    <xf numFmtId="0" fontId="74" fillId="0" borderId="16" xfId="0" applyFont="1" applyBorder="1" applyAlignment="1">
      <alignment vertical="center" wrapText="1"/>
    </xf>
    <xf numFmtId="0" fontId="63" fillId="0" borderId="18" xfId="67" applyFont="1" applyFill="1" applyBorder="1" applyAlignment="1" applyProtection="1">
      <alignment horizontal="center" vertical="center"/>
      <protection/>
    </xf>
    <xf numFmtId="49" fontId="63" fillId="0" borderId="18" xfId="67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Border="1" applyAlignment="1">
      <alignment horizontal="left" vertical="center" wrapText="1"/>
    </xf>
    <xf numFmtId="0" fontId="63" fillId="0" borderId="22" xfId="67" applyFont="1" applyFill="1" applyBorder="1" applyAlignment="1" applyProtection="1">
      <alignment horizontal="center" vertical="center"/>
      <protection/>
    </xf>
    <xf numFmtId="49" fontId="63" fillId="0" borderId="22" xfId="67" applyNumberFormat="1" applyFont="1" applyFill="1" applyBorder="1" applyAlignment="1" applyProtection="1">
      <alignment horizontal="center" vertical="center"/>
      <protection/>
    </xf>
    <xf numFmtId="0" fontId="74" fillId="0" borderId="22" xfId="0" applyFont="1" applyBorder="1" applyAlignment="1">
      <alignment horizontal="left" vertical="center" wrapText="1"/>
    </xf>
    <xf numFmtId="0" fontId="63" fillId="0" borderId="18" xfId="67" applyFont="1" applyFill="1" applyBorder="1" applyAlignment="1" applyProtection="1">
      <alignment horizontal="left" vertical="center"/>
      <protection/>
    </xf>
    <xf numFmtId="49" fontId="63" fillId="0" borderId="18" xfId="67" applyNumberFormat="1" applyFont="1" applyFill="1" applyBorder="1" applyAlignment="1" applyProtection="1">
      <alignment horizontal="left" vertical="center"/>
      <protection/>
    </xf>
    <xf numFmtId="0" fontId="63" fillId="0" borderId="37" xfId="67" applyFont="1" applyFill="1" applyBorder="1" applyAlignment="1" applyProtection="1">
      <alignment horizontal="left" vertical="center"/>
      <protection/>
    </xf>
    <xf numFmtId="49" fontId="63" fillId="0" borderId="37" xfId="67" applyNumberFormat="1" applyFont="1" applyFill="1" applyBorder="1" applyAlignment="1" applyProtection="1">
      <alignment horizontal="left" vertical="center"/>
      <protection/>
    </xf>
    <xf numFmtId="0" fontId="74" fillId="0" borderId="37" xfId="0" applyFont="1" applyBorder="1" applyAlignment="1">
      <alignment horizontal="left" vertical="center" wrapText="1"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left" vertical="center"/>
      <protection/>
    </xf>
    <xf numFmtId="49" fontId="63" fillId="0" borderId="22" xfId="67" applyNumberFormat="1" applyFont="1" applyFill="1" applyBorder="1" applyAlignment="1" applyProtection="1">
      <alignment horizontal="left" vertical="center"/>
      <protection/>
    </xf>
    <xf numFmtId="0" fontId="2" fillId="0" borderId="17" xfId="67" applyFont="1" applyFill="1" applyBorder="1" applyAlignment="1" applyProtection="1">
      <alignment horizontal="left" vertical="top" wrapText="1"/>
      <protection/>
    </xf>
    <xf numFmtId="0" fontId="2" fillId="0" borderId="17" xfId="67" applyFont="1" applyFill="1" applyBorder="1" applyAlignment="1" applyProtection="1">
      <alignment horizontal="center" vertical="top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4" fontId="2" fillId="0" borderId="17" xfId="67" applyNumberFormat="1" applyFont="1" applyFill="1" applyBorder="1" applyAlignment="1" applyProtection="1">
      <alignment horizontal="center" vertical="center" wrapText="1"/>
      <protection/>
    </xf>
    <xf numFmtId="4" fontId="2" fillId="0" borderId="11" xfId="67" applyNumberFormat="1" applyFont="1" applyFill="1" applyBorder="1" applyAlignment="1" applyProtection="1">
      <alignment horizontal="center" vertical="center" wrapText="1"/>
      <protection/>
    </xf>
    <xf numFmtId="0" fontId="8" fillId="0" borderId="15" xfId="67" applyFont="1" applyFill="1" applyBorder="1" applyAlignment="1" applyProtection="1">
      <alignment horizontal="right" vertical="center" wrapText="1"/>
      <protection/>
    </xf>
    <xf numFmtId="181" fontId="8" fillId="0" borderId="17" xfId="67" applyNumberFormat="1" applyFont="1" applyFill="1" applyBorder="1" applyAlignment="1" applyProtection="1">
      <alignment horizontal="center" vertical="center" wrapText="1"/>
      <protection locked="0"/>
    </xf>
    <xf numFmtId="49" fontId="66" fillId="0" borderId="16" xfId="67" applyNumberFormat="1" applyFont="1" applyFill="1" applyBorder="1" applyAlignment="1" applyProtection="1">
      <alignment horizontal="center" vertical="center" wrapText="1"/>
      <protection/>
    </xf>
    <xf numFmtId="0" fontId="66" fillId="0" borderId="18" xfId="67" applyFont="1" applyFill="1" applyBorder="1" applyAlignment="1" applyProtection="1">
      <alignment horizontal="center" vertical="center" wrapText="1"/>
      <protection/>
    </xf>
    <xf numFmtId="0" fontId="66" fillId="0" borderId="37" xfId="67" applyFont="1" applyFill="1" applyBorder="1" applyAlignment="1" applyProtection="1">
      <alignment horizontal="center" vertical="center" wrapText="1"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left" vertical="center"/>
      <protection/>
    </xf>
    <xf numFmtId="49" fontId="63" fillId="0" borderId="16" xfId="67" applyNumberFormat="1" applyFont="1" applyFill="1" applyBorder="1" applyAlignment="1" applyProtection="1">
      <alignment horizontal="right" vertical="center"/>
      <protection/>
    </xf>
    <xf numFmtId="182" fontId="63" fillId="0" borderId="16" xfId="67" applyNumberFormat="1" applyFont="1" applyFill="1" applyBorder="1" applyAlignment="1" applyProtection="1">
      <alignment vertical="center"/>
      <protection/>
    </xf>
    <xf numFmtId="182" fontId="73" fillId="0" borderId="21" xfId="0" applyNumberFormat="1" applyFont="1" applyBorder="1" applyAlignment="1">
      <alignment vertical="center" wrapText="1"/>
    </xf>
    <xf numFmtId="182" fontId="63" fillId="0" borderId="16" xfId="67" applyNumberFormat="1" applyFont="1" applyFill="1" applyBorder="1" applyAlignment="1" applyProtection="1">
      <alignment vertical="center" wrapText="1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right" vertical="center" wrapText="1"/>
      <protection locked="0"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20" xfId="67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7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6" fillId="0" borderId="17" xfId="67" applyFont="1" applyFill="1" applyBorder="1" applyAlignment="1" applyProtection="1">
      <alignment horizontal="center" vertical="center" wrapText="1"/>
      <protection/>
    </xf>
    <xf numFmtId="0" fontId="16" fillId="0" borderId="11" xfId="67" applyFont="1" applyFill="1" applyBorder="1" applyAlignment="1" applyProtection="1">
      <alignment horizontal="center" vertical="center" wrapText="1"/>
      <protection/>
    </xf>
    <xf numFmtId="4" fontId="65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49" fontId="3" fillId="0" borderId="16" xfId="72" applyNumberFormat="1" applyFont="1" applyFill="1" applyBorder="1" applyAlignment="1" applyProtection="1">
      <alignment horizontal="center" vertical="center" wrapText="1"/>
      <protection/>
    </xf>
    <xf numFmtId="49" fontId="3" fillId="0" borderId="16" xfId="72" applyNumberFormat="1" applyFont="1" applyFill="1" applyBorder="1" applyAlignment="1" applyProtection="1">
      <alignment horizontal="center" vertical="center"/>
      <protection/>
    </xf>
    <xf numFmtId="0" fontId="3" fillId="0" borderId="21" xfId="72" applyNumberFormat="1" applyFont="1" applyFill="1" applyBorder="1" applyAlignment="1" applyProtection="1">
      <alignment horizontal="center" vertical="center"/>
      <protection/>
    </xf>
    <xf numFmtId="0" fontId="3" fillId="0" borderId="16" xfId="72" applyNumberFormat="1" applyFont="1" applyFill="1" applyBorder="1" applyAlignment="1" applyProtection="1">
      <alignment horizontal="center" vertical="center"/>
      <protection/>
    </xf>
    <xf numFmtId="0" fontId="8" fillId="0" borderId="17" xfId="67" applyFont="1" applyFill="1" applyBorder="1" applyAlignment="1" applyProtection="1">
      <alignment vertical="center" wrapText="1"/>
      <protection/>
    </xf>
    <xf numFmtId="181" fontId="3" fillId="0" borderId="16" xfId="72" applyNumberFormat="1" applyFont="1" applyFill="1" applyBorder="1" applyAlignment="1" applyProtection="1">
      <alignment horizontal="center" vertical="center"/>
      <protection/>
    </xf>
    <xf numFmtId="182" fontId="3" fillId="0" borderId="16" xfId="72" applyNumberFormat="1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76" fillId="0" borderId="16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76" fillId="0" borderId="16" xfId="67" applyFont="1" applyFill="1" applyBorder="1" applyAlignment="1" applyProtection="1">
      <alignment vertical="center"/>
      <protection/>
    </xf>
    <xf numFmtId="182" fontId="1" fillId="0" borderId="16" xfId="67" applyNumberFormat="1" applyFont="1" applyFill="1" applyBorder="1" applyAlignment="1" applyProtection="1">
      <alignment vertical="center"/>
      <protection/>
    </xf>
    <xf numFmtId="0" fontId="77" fillId="0" borderId="0" xfId="0" applyFont="1" applyAlignment="1">
      <alignment/>
    </xf>
    <xf numFmtId="182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6" fillId="0" borderId="11" xfId="67" applyNumberFormat="1" applyFont="1" applyFill="1" applyBorder="1" applyAlignment="1" applyProtection="1">
      <alignment horizontal="center" vertical="center" wrapText="1"/>
      <protection/>
    </xf>
    <xf numFmtId="49" fontId="66" fillId="0" borderId="12" xfId="67" applyNumberFormat="1" applyFont="1" applyFill="1" applyBorder="1" applyAlignment="1" applyProtection="1">
      <alignment horizontal="center" vertical="center" wrapText="1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49" fontId="66" fillId="0" borderId="11" xfId="67" applyNumberFormat="1" applyFont="1" applyFill="1" applyBorder="1" applyAlignment="1" applyProtection="1">
      <alignment horizontal="center" vertical="center"/>
      <protection/>
    </xf>
    <xf numFmtId="0" fontId="66" fillId="0" borderId="17" xfId="0" applyFont="1" applyBorder="1" applyAlignment="1">
      <alignment/>
    </xf>
    <xf numFmtId="182" fontId="66" fillId="0" borderId="13" xfId="67" applyNumberFormat="1" applyFont="1" applyFill="1" applyBorder="1" applyAlignment="1" applyProtection="1">
      <alignment horizontal="right" vertical="center"/>
      <protection/>
    </xf>
    <xf numFmtId="182" fontId="66" fillId="0" borderId="11" xfId="67" applyNumberFormat="1" applyFont="1" applyFill="1" applyBorder="1" applyAlignment="1" applyProtection="1">
      <alignment horizontal="right" vertical="center"/>
      <protection/>
    </xf>
    <xf numFmtId="182" fontId="66" fillId="0" borderId="16" xfId="67" applyNumberFormat="1" applyFont="1" applyFill="1" applyBorder="1" applyAlignment="1" applyProtection="1">
      <alignment horizontal="right" vertical="center"/>
      <protection/>
    </xf>
    <xf numFmtId="2" fontId="66" fillId="0" borderId="17" xfId="0" applyNumberFormat="1" applyFont="1" applyBorder="1" applyAlignment="1">
      <alignment/>
    </xf>
    <xf numFmtId="182" fontId="66" fillId="0" borderId="17" xfId="0" applyNumberFormat="1" applyFont="1" applyBorder="1" applyAlignment="1">
      <alignment/>
    </xf>
    <xf numFmtId="182" fontId="66" fillId="0" borderId="16" xfId="67" applyNumberFormat="1" applyFont="1" applyFill="1" applyBorder="1" applyAlignment="1" applyProtection="1">
      <alignment horizontal="center" vertical="center"/>
      <protection/>
    </xf>
    <xf numFmtId="182" fontId="66" fillId="0" borderId="13" xfId="67" applyNumberFormat="1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vertical="center" wrapText="1"/>
      <protection/>
    </xf>
    <xf numFmtId="0" fontId="2" fillId="0" borderId="38" xfId="67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 applyProtection="1">
      <alignment vertical="center" wrapText="1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/>
      <protection/>
    </xf>
    <xf numFmtId="0" fontId="65" fillId="0" borderId="17" xfId="67" applyFont="1" applyFill="1" applyBorder="1" applyAlignment="1" applyProtection="1">
      <alignment horizontal="left" vertical="center"/>
      <protection locked="0"/>
    </xf>
    <xf numFmtId="0" fontId="65" fillId="0" borderId="17" xfId="67" applyFont="1" applyFill="1" applyBorder="1" applyAlignment="1" applyProtection="1">
      <alignment vertical="center"/>
      <protection locked="0"/>
    </xf>
    <xf numFmtId="0" fontId="65" fillId="0" borderId="17" xfId="67" applyFont="1" applyFill="1" applyBorder="1" applyAlignment="1" applyProtection="1">
      <alignment horizontal="left" vertical="center"/>
      <protection/>
    </xf>
    <xf numFmtId="4" fontId="65" fillId="0" borderId="17" xfId="67" applyNumberFormat="1" applyFont="1" applyFill="1" applyBorder="1" applyAlignment="1" applyProtection="1">
      <alignment horizontal="right" vertical="center"/>
      <protection locked="0"/>
    </xf>
    <xf numFmtId="0" fontId="80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80" fillId="0" borderId="17" xfId="67" applyFont="1" applyFill="1" applyBorder="1" applyAlignment="1" applyProtection="1">
      <alignment horizontal="center" vertical="center"/>
      <protection/>
    </xf>
    <xf numFmtId="0" fontId="80" fillId="0" borderId="17" xfId="67" applyFont="1" applyFill="1" applyBorder="1" applyAlignment="1" applyProtection="1">
      <alignment horizontal="center" vertical="center"/>
      <protection locked="0"/>
    </xf>
    <xf numFmtId="4" fontId="80" fillId="0" borderId="17" xfId="67" applyNumberFormat="1" applyFont="1" applyFill="1" applyBorder="1" applyAlignment="1" applyProtection="1">
      <alignment horizontal="right" vertical="center"/>
      <protection/>
    </xf>
    <xf numFmtId="184" fontId="80" fillId="0" borderId="17" xfId="67" applyNumberFormat="1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6" fillId="0" borderId="16" xfId="67" applyFont="1" applyFill="1" applyBorder="1" applyAlignment="1" applyProtection="1">
      <alignment vertical="center" wrapText="1"/>
      <protection/>
    </xf>
    <xf numFmtId="0" fontId="66" fillId="0" borderId="39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vertical="center" wrapText="1"/>
      <protection/>
    </xf>
    <xf numFmtId="0" fontId="65" fillId="0" borderId="19" xfId="67" applyFont="1" applyFill="1" applyBorder="1" applyAlignment="1" applyProtection="1">
      <alignment vertical="center" wrapText="1"/>
      <protection/>
    </xf>
    <xf numFmtId="0" fontId="63" fillId="0" borderId="17" xfId="0" applyFont="1" applyBorder="1" applyAlignment="1">
      <alignment/>
    </xf>
    <xf numFmtId="2" fontId="63" fillId="0" borderId="17" xfId="0" applyNumberFormat="1" applyFont="1" applyBorder="1" applyAlignment="1">
      <alignment/>
    </xf>
    <xf numFmtId="2" fontId="63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40" xfId="67" applyFont="1" applyFill="1" applyBorder="1" applyAlignment="1" applyProtection="1">
      <alignment horizontal="center" vertical="center" wrapText="1"/>
      <protection locked="0"/>
    </xf>
    <xf numFmtId="0" fontId="2" fillId="0" borderId="41" xfId="67" applyFont="1" applyFill="1" applyBorder="1" applyAlignment="1" applyProtection="1">
      <alignment horizontal="center" vertical="center" wrapText="1"/>
      <protection locked="0"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right" vertical="center"/>
      <protection/>
    </xf>
    <xf numFmtId="0" fontId="81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5" fillId="0" borderId="15" xfId="67" applyFont="1" applyFill="1" applyBorder="1" applyAlignment="1" applyProtection="1">
      <alignment horizontal="left" vertical="center"/>
      <protection/>
    </xf>
    <xf numFmtId="4" fontId="65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80" fillId="0" borderId="15" xfId="67" applyFont="1" applyFill="1" applyBorder="1" applyAlignment="1" applyProtection="1">
      <alignment horizontal="center" vertical="center"/>
      <protection/>
    </xf>
    <xf numFmtId="4" fontId="80" fillId="0" borderId="24" xfId="67" applyNumberFormat="1" applyFont="1" applyFill="1" applyBorder="1" applyAlignment="1" applyProtection="1">
      <alignment horizontal="right" vertical="center"/>
      <protection/>
    </xf>
    <xf numFmtId="0" fontId="65" fillId="0" borderId="24" xfId="67" applyFont="1" applyFill="1" applyBorder="1" applyAlignment="1" applyProtection="1">
      <alignment horizontal="right" vertical="center"/>
      <protection/>
    </xf>
    <xf numFmtId="0" fontId="80" fillId="0" borderId="15" xfId="67" applyFont="1" applyFill="1" applyBorder="1" applyAlignment="1" applyProtection="1">
      <alignment horizontal="center" vertical="center"/>
      <protection locked="0"/>
    </xf>
    <xf numFmtId="0" fontId="80" fillId="0" borderId="17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C39" sqref="C39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54" customWidth="1"/>
    <col min="6" max="16384" width="8.00390625" style="54" customWidth="1"/>
  </cols>
  <sheetData>
    <row r="1" spans="1:4" ht="16.5" customHeight="1">
      <c r="A1" s="323"/>
      <c r="B1" s="3"/>
      <c r="C1" s="3"/>
      <c r="D1" s="134" t="s">
        <v>0</v>
      </c>
    </row>
    <row r="2" spans="1:4" ht="36" customHeight="1">
      <c r="A2" s="55" t="s">
        <v>1</v>
      </c>
      <c r="B2" s="324"/>
      <c r="C2" s="324"/>
      <c r="D2" s="324"/>
    </row>
    <row r="3" spans="1:4" ht="21" customHeight="1">
      <c r="A3" s="92" t="s">
        <v>2</v>
      </c>
      <c r="B3" s="279"/>
      <c r="C3" s="279"/>
      <c r="D3" s="13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84" t="s">
        <v>9</v>
      </c>
      <c r="B7" s="232">
        <v>606.32</v>
      </c>
      <c r="C7" s="284" t="s">
        <v>10</v>
      </c>
      <c r="D7" s="232">
        <v>508.05</v>
      </c>
    </row>
    <row r="8" spans="1:4" ht="20.25" customHeight="1">
      <c r="A8" s="284" t="s">
        <v>11</v>
      </c>
      <c r="B8" s="232"/>
      <c r="C8" s="284" t="s">
        <v>12</v>
      </c>
      <c r="D8" s="232"/>
    </row>
    <row r="9" spans="1:4" ht="20.25" customHeight="1">
      <c r="A9" s="284" t="s">
        <v>13</v>
      </c>
      <c r="B9" s="232"/>
      <c r="C9" s="284" t="s">
        <v>14</v>
      </c>
      <c r="D9" s="232"/>
    </row>
    <row r="10" spans="1:4" ht="20.25" customHeight="1">
      <c r="A10" s="284" t="s">
        <v>15</v>
      </c>
      <c r="B10" s="285"/>
      <c r="C10" s="284" t="s">
        <v>16</v>
      </c>
      <c r="D10" s="232"/>
    </row>
    <row r="11" spans="1:4" ht="20.25" customHeight="1">
      <c r="A11" s="284" t="s">
        <v>17</v>
      </c>
      <c r="B11" s="285"/>
      <c r="C11" s="284" t="s">
        <v>18</v>
      </c>
      <c r="D11" s="232"/>
    </row>
    <row r="12" spans="1:4" ht="20.25" customHeight="1">
      <c r="A12" s="284" t="s">
        <v>19</v>
      </c>
      <c r="B12" s="285"/>
      <c r="C12" s="284" t="s">
        <v>20</v>
      </c>
      <c r="D12" s="232"/>
    </row>
    <row r="13" spans="1:4" ht="20.25" customHeight="1">
      <c r="A13" s="284" t="s">
        <v>21</v>
      </c>
      <c r="B13" s="285"/>
      <c r="C13" s="284" t="s">
        <v>22</v>
      </c>
      <c r="D13" s="232">
        <v>28.78</v>
      </c>
    </row>
    <row r="14" spans="1:4" ht="20.25" customHeight="1">
      <c r="A14" s="284" t="s">
        <v>23</v>
      </c>
      <c r="B14" s="285"/>
      <c r="C14" s="284" t="s">
        <v>24</v>
      </c>
      <c r="D14" s="232">
        <v>39.89</v>
      </c>
    </row>
    <row r="15" spans="1:4" ht="20.25" customHeight="1">
      <c r="A15" s="325" t="s">
        <v>25</v>
      </c>
      <c r="B15" s="326"/>
      <c r="C15" s="284" t="s">
        <v>26</v>
      </c>
      <c r="D15" s="232">
        <v>11.76</v>
      </c>
    </row>
    <row r="16" spans="1:4" ht="20.25" customHeight="1">
      <c r="A16" s="325" t="s">
        <v>27</v>
      </c>
      <c r="B16" s="327"/>
      <c r="C16" s="284" t="s">
        <v>28</v>
      </c>
      <c r="D16" s="232"/>
    </row>
    <row r="17" spans="1:4" ht="20.25" customHeight="1">
      <c r="A17" s="327"/>
      <c r="B17" s="327"/>
      <c r="C17" s="284" t="s">
        <v>29</v>
      </c>
      <c r="D17" s="232"/>
    </row>
    <row r="18" spans="1:4" ht="20.25" customHeight="1">
      <c r="A18" s="327"/>
      <c r="B18" s="327"/>
      <c r="C18" s="284" t="s">
        <v>30</v>
      </c>
      <c r="D18" s="232"/>
    </row>
    <row r="19" spans="1:4" ht="20.25" customHeight="1">
      <c r="A19" s="327"/>
      <c r="B19" s="327"/>
      <c r="C19" s="284" t="s">
        <v>31</v>
      </c>
      <c r="D19" s="232"/>
    </row>
    <row r="20" spans="1:4" ht="20.25" customHeight="1">
      <c r="A20" s="327"/>
      <c r="B20" s="327"/>
      <c r="C20" s="284" t="s">
        <v>32</v>
      </c>
      <c r="D20" s="232"/>
    </row>
    <row r="21" spans="1:4" ht="20.25" customHeight="1">
      <c r="A21" s="327"/>
      <c r="B21" s="327"/>
      <c r="C21" s="284" t="s">
        <v>33</v>
      </c>
      <c r="D21" s="232"/>
    </row>
    <row r="22" spans="1:4" ht="20.25" customHeight="1">
      <c r="A22" s="327"/>
      <c r="B22" s="327"/>
      <c r="C22" s="284" t="s">
        <v>34</v>
      </c>
      <c r="D22" s="232"/>
    </row>
    <row r="23" spans="1:4" ht="20.25" customHeight="1">
      <c r="A23" s="327"/>
      <c r="B23" s="327"/>
      <c r="C23" s="284" t="s">
        <v>35</v>
      </c>
      <c r="D23" s="232"/>
    </row>
    <row r="24" spans="1:4" ht="20.25" customHeight="1">
      <c r="A24" s="327"/>
      <c r="B24" s="327"/>
      <c r="C24" s="284" t="s">
        <v>36</v>
      </c>
      <c r="D24" s="232"/>
    </row>
    <row r="25" spans="1:4" ht="20.25" customHeight="1">
      <c r="A25" s="327"/>
      <c r="B25" s="327"/>
      <c r="C25" s="284" t="s">
        <v>37</v>
      </c>
      <c r="D25" s="232">
        <v>17.84</v>
      </c>
    </row>
    <row r="26" spans="1:4" ht="20.25" customHeight="1">
      <c r="A26" s="327"/>
      <c r="B26" s="327"/>
      <c r="C26" s="284" t="s">
        <v>38</v>
      </c>
      <c r="D26" s="232"/>
    </row>
    <row r="27" spans="1:4" ht="20.25" customHeight="1">
      <c r="A27" s="327"/>
      <c r="B27" s="327"/>
      <c r="C27" s="284" t="s">
        <v>39</v>
      </c>
      <c r="D27" s="232"/>
    </row>
    <row r="28" spans="1:4" ht="20.25" customHeight="1">
      <c r="A28" s="327"/>
      <c r="B28" s="327"/>
      <c r="C28" s="284" t="s">
        <v>40</v>
      </c>
      <c r="D28" s="232"/>
    </row>
    <row r="29" spans="1:4" ht="20.25" customHeight="1">
      <c r="A29" s="327"/>
      <c r="B29" s="327"/>
      <c r="C29" s="284" t="s">
        <v>41</v>
      </c>
      <c r="D29" s="232"/>
    </row>
    <row r="30" spans="1:4" ht="20.25" customHeight="1">
      <c r="A30" s="328" t="s">
        <v>42</v>
      </c>
      <c r="B30" s="329">
        <v>606.32</v>
      </c>
      <c r="C30" s="288" t="s">
        <v>43</v>
      </c>
      <c r="D30" s="286">
        <v>606.32</v>
      </c>
    </row>
    <row r="31" spans="1:4" ht="20.25" customHeight="1">
      <c r="A31" s="325" t="s">
        <v>44</v>
      </c>
      <c r="B31" s="330" t="s">
        <v>45</v>
      </c>
      <c r="C31" s="284" t="s">
        <v>46</v>
      </c>
      <c r="D31" s="322" t="s">
        <v>47</v>
      </c>
    </row>
    <row r="32" spans="1:4" ht="20.25" customHeight="1">
      <c r="A32" s="331" t="s">
        <v>48</v>
      </c>
      <c r="B32" s="329">
        <v>606.32</v>
      </c>
      <c r="C32" s="288" t="s">
        <v>49</v>
      </c>
      <c r="D32" s="332">
        <v>606.32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3">
      <selection activeCell="B20" sqref="B20:B22"/>
    </sheetView>
  </sheetViews>
  <sheetFormatPr defaultColWidth="9.140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customWidth="1"/>
  </cols>
  <sheetData>
    <row r="1" ht="12" customHeight="1">
      <c r="J1" s="65" t="s">
        <v>486</v>
      </c>
    </row>
    <row r="2" spans="1:10" ht="28.5" customHeight="1">
      <c r="A2" s="55" t="s">
        <v>487</v>
      </c>
      <c r="B2" s="56"/>
      <c r="C2" s="56"/>
      <c r="D2" s="56"/>
      <c r="E2" s="5"/>
      <c r="F2" s="57"/>
      <c r="G2" s="5"/>
      <c r="H2" s="57"/>
      <c r="I2" s="57"/>
      <c r="J2" s="5"/>
    </row>
    <row r="3" ht="17.25" customHeight="1">
      <c r="A3" s="58" t="s">
        <v>2</v>
      </c>
    </row>
    <row r="4" spans="1:10" ht="44.25" customHeight="1">
      <c r="A4" s="59" t="s">
        <v>378</v>
      </c>
      <c r="B4" s="59" t="s">
        <v>488</v>
      </c>
      <c r="C4" s="59" t="s">
        <v>489</v>
      </c>
      <c r="D4" s="59" t="s">
        <v>490</v>
      </c>
      <c r="E4" s="59" t="s">
        <v>491</v>
      </c>
      <c r="F4" s="60" t="s">
        <v>492</v>
      </c>
      <c r="G4" s="59" t="s">
        <v>493</v>
      </c>
      <c r="H4" s="60" t="s">
        <v>494</v>
      </c>
      <c r="I4" s="60" t="s">
        <v>495</v>
      </c>
      <c r="J4" s="59" t="s">
        <v>496</v>
      </c>
    </row>
    <row r="5" spans="1:10" ht="26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26.25" customHeight="1">
      <c r="A6" s="166" t="s">
        <v>67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26.25" customHeight="1">
      <c r="A7" s="166" t="s">
        <v>497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26.25" customHeight="1">
      <c r="A8" s="166" t="s">
        <v>498</v>
      </c>
      <c r="B8" s="166" t="s">
        <v>499</v>
      </c>
      <c r="C8" s="167" t="s">
        <v>500</v>
      </c>
      <c r="D8" s="168" t="s">
        <v>501</v>
      </c>
      <c r="E8" s="168" t="s">
        <v>499</v>
      </c>
      <c r="F8" s="169" t="s">
        <v>502</v>
      </c>
      <c r="G8" s="168" t="s">
        <v>503</v>
      </c>
      <c r="H8" s="169" t="s">
        <v>504</v>
      </c>
      <c r="I8" s="169" t="s">
        <v>505</v>
      </c>
      <c r="J8" s="168" t="s">
        <v>499</v>
      </c>
    </row>
    <row r="9" spans="1:10" ht="26.25" customHeight="1">
      <c r="A9" s="170"/>
      <c r="B9" s="170"/>
      <c r="C9" s="167" t="s">
        <v>506</v>
      </c>
      <c r="D9" s="168" t="s">
        <v>507</v>
      </c>
      <c r="E9" s="168" t="s">
        <v>508</v>
      </c>
      <c r="F9" s="169" t="s">
        <v>502</v>
      </c>
      <c r="G9" s="168" t="s">
        <v>503</v>
      </c>
      <c r="H9" s="169" t="s">
        <v>504</v>
      </c>
      <c r="I9" s="169" t="s">
        <v>505</v>
      </c>
      <c r="J9" s="168" t="s">
        <v>508</v>
      </c>
    </row>
    <row r="10" spans="1:10" ht="26.25" customHeight="1">
      <c r="A10" s="171"/>
      <c r="B10" s="171"/>
      <c r="C10" s="167" t="s">
        <v>509</v>
      </c>
      <c r="D10" s="168" t="s">
        <v>510</v>
      </c>
      <c r="E10" s="168" t="s">
        <v>511</v>
      </c>
      <c r="F10" s="169" t="s">
        <v>502</v>
      </c>
      <c r="G10" s="168" t="s">
        <v>512</v>
      </c>
      <c r="H10" s="169" t="s">
        <v>504</v>
      </c>
      <c r="I10" s="169" t="s">
        <v>513</v>
      </c>
      <c r="J10" s="168" t="s">
        <v>512</v>
      </c>
    </row>
    <row r="11" spans="1:10" ht="26.25" customHeight="1">
      <c r="A11" s="166" t="s">
        <v>514</v>
      </c>
      <c r="B11" s="166" t="s">
        <v>515</v>
      </c>
      <c r="C11" s="167" t="s">
        <v>506</v>
      </c>
      <c r="D11" s="168" t="s">
        <v>507</v>
      </c>
      <c r="E11" s="168" t="s">
        <v>516</v>
      </c>
      <c r="F11" s="169" t="s">
        <v>502</v>
      </c>
      <c r="G11" s="168" t="s">
        <v>517</v>
      </c>
      <c r="H11" s="169" t="s">
        <v>518</v>
      </c>
      <c r="I11" s="169" t="s">
        <v>513</v>
      </c>
      <c r="J11" s="168" t="s">
        <v>516</v>
      </c>
    </row>
    <row r="12" spans="1:10" ht="33" customHeight="1">
      <c r="A12" s="170"/>
      <c r="B12" s="170"/>
      <c r="C12" s="167" t="s">
        <v>500</v>
      </c>
      <c r="D12" s="168" t="s">
        <v>519</v>
      </c>
      <c r="E12" s="168" t="s">
        <v>520</v>
      </c>
      <c r="F12" s="169" t="s">
        <v>521</v>
      </c>
      <c r="G12" s="168" t="s">
        <v>522</v>
      </c>
      <c r="H12" s="169" t="s">
        <v>523</v>
      </c>
      <c r="I12" s="169" t="s">
        <v>505</v>
      </c>
      <c r="J12" s="168" t="s">
        <v>520</v>
      </c>
    </row>
    <row r="13" spans="1:10" ht="26.25" customHeight="1">
      <c r="A13" s="171"/>
      <c r="B13" s="171"/>
      <c r="C13" s="167" t="s">
        <v>509</v>
      </c>
      <c r="D13" s="168" t="s">
        <v>524</v>
      </c>
      <c r="E13" s="168" t="s">
        <v>525</v>
      </c>
      <c r="F13" s="169" t="s">
        <v>502</v>
      </c>
      <c r="G13" s="168" t="s">
        <v>522</v>
      </c>
      <c r="H13" s="169" t="s">
        <v>526</v>
      </c>
      <c r="I13" s="169" t="s">
        <v>513</v>
      </c>
      <c r="J13" s="168" t="s">
        <v>527</v>
      </c>
    </row>
    <row r="14" spans="1:10" ht="26.25" customHeight="1">
      <c r="A14" s="166" t="s">
        <v>476</v>
      </c>
      <c r="B14" s="166" t="s">
        <v>528</v>
      </c>
      <c r="C14" s="167" t="s">
        <v>500</v>
      </c>
      <c r="D14" s="168" t="s">
        <v>519</v>
      </c>
      <c r="E14" s="168" t="s">
        <v>529</v>
      </c>
      <c r="F14" s="168" t="s">
        <v>530</v>
      </c>
      <c r="G14" s="168">
        <v>100</v>
      </c>
      <c r="H14" s="168" t="s">
        <v>523</v>
      </c>
      <c r="I14" s="168" t="s">
        <v>513</v>
      </c>
      <c r="J14" s="168" t="s">
        <v>531</v>
      </c>
    </row>
    <row r="15" spans="1:10" ht="26.25" customHeight="1">
      <c r="A15" s="172"/>
      <c r="B15" s="172"/>
      <c r="C15" s="167" t="s">
        <v>509</v>
      </c>
      <c r="D15" s="168" t="s">
        <v>524</v>
      </c>
      <c r="E15" s="168" t="s">
        <v>532</v>
      </c>
      <c r="F15" s="168" t="s">
        <v>521</v>
      </c>
      <c r="G15" s="168">
        <v>95</v>
      </c>
      <c r="H15" s="168" t="s">
        <v>523</v>
      </c>
      <c r="I15" s="168" t="s">
        <v>513</v>
      </c>
      <c r="J15" s="168" t="s">
        <v>533</v>
      </c>
    </row>
    <row r="16" spans="1:10" ht="26.25" customHeight="1">
      <c r="A16" s="121"/>
      <c r="B16" s="121"/>
      <c r="C16" s="167" t="s">
        <v>506</v>
      </c>
      <c r="D16" s="168" t="s">
        <v>534</v>
      </c>
      <c r="E16" s="168" t="s">
        <v>535</v>
      </c>
      <c r="F16" s="168" t="s">
        <v>521</v>
      </c>
      <c r="G16" s="168">
        <v>85</v>
      </c>
      <c r="H16" s="168" t="s">
        <v>523</v>
      </c>
      <c r="I16" s="168" t="s">
        <v>505</v>
      </c>
      <c r="J16" s="168" t="s">
        <v>536</v>
      </c>
    </row>
    <row r="17" spans="1:10" ht="26.25" customHeight="1">
      <c r="A17" s="173" t="s">
        <v>478</v>
      </c>
      <c r="B17" s="166" t="s">
        <v>537</v>
      </c>
      <c r="C17" s="167" t="s">
        <v>500</v>
      </c>
      <c r="D17" s="168" t="s">
        <v>538</v>
      </c>
      <c r="E17" s="168" t="s">
        <v>539</v>
      </c>
      <c r="F17" s="168" t="s">
        <v>530</v>
      </c>
      <c r="G17" s="168">
        <v>100</v>
      </c>
      <c r="H17" s="168" t="s">
        <v>523</v>
      </c>
      <c r="I17" s="168" t="s">
        <v>513</v>
      </c>
      <c r="J17" s="168" t="s">
        <v>540</v>
      </c>
    </row>
    <row r="18" spans="1:10" ht="26.25" customHeight="1">
      <c r="A18" s="174"/>
      <c r="B18" s="172"/>
      <c r="C18" s="167" t="s">
        <v>509</v>
      </c>
      <c r="D18" s="168" t="s">
        <v>510</v>
      </c>
      <c r="E18" s="168" t="s">
        <v>541</v>
      </c>
      <c r="F18" s="168" t="s">
        <v>521</v>
      </c>
      <c r="G18" s="168">
        <v>90</v>
      </c>
      <c r="H18" s="168" t="s">
        <v>523</v>
      </c>
      <c r="I18" s="168" t="s">
        <v>505</v>
      </c>
      <c r="J18" s="168" t="s">
        <v>541</v>
      </c>
    </row>
    <row r="19" spans="1:10" ht="26.25" customHeight="1">
      <c r="A19" s="175"/>
      <c r="B19" s="121"/>
      <c r="C19" s="167" t="s">
        <v>506</v>
      </c>
      <c r="D19" s="168" t="s">
        <v>507</v>
      </c>
      <c r="E19" s="168" t="s">
        <v>542</v>
      </c>
      <c r="F19" s="168" t="s">
        <v>521</v>
      </c>
      <c r="G19" s="168">
        <v>85</v>
      </c>
      <c r="H19" s="168" t="s">
        <v>523</v>
      </c>
      <c r="I19" s="168" t="s">
        <v>505</v>
      </c>
      <c r="J19" s="168" t="s">
        <v>543</v>
      </c>
    </row>
    <row r="20" spans="1:10" ht="26.25" customHeight="1">
      <c r="A20" s="176" t="s">
        <v>482</v>
      </c>
      <c r="B20" s="166" t="s">
        <v>544</v>
      </c>
      <c r="C20" s="167" t="s">
        <v>500</v>
      </c>
      <c r="D20" s="168" t="s">
        <v>519</v>
      </c>
      <c r="E20" s="168" t="s">
        <v>545</v>
      </c>
      <c r="F20" s="168" t="s">
        <v>530</v>
      </c>
      <c r="G20" s="168">
        <v>100</v>
      </c>
      <c r="H20" s="168" t="s">
        <v>523</v>
      </c>
      <c r="I20" s="168" t="s">
        <v>513</v>
      </c>
      <c r="J20" s="168" t="s">
        <v>546</v>
      </c>
    </row>
    <row r="21" spans="1:10" ht="26.25" customHeight="1">
      <c r="A21" s="174"/>
      <c r="B21" s="172"/>
      <c r="C21" s="167" t="s">
        <v>509</v>
      </c>
      <c r="D21" s="168" t="s">
        <v>524</v>
      </c>
      <c r="E21" s="168" t="s">
        <v>547</v>
      </c>
      <c r="F21" s="168" t="s">
        <v>521</v>
      </c>
      <c r="G21" s="168">
        <v>90</v>
      </c>
      <c r="H21" s="168" t="s">
        <v>523</v>
      </c>
      <c r="I21" s="168" t="s">
        <v>505</v>
      </c>
      <c r="J21" s="168" t="s">
        <v>548</v>
      </c>
    </row>
    <row r="22" spans="1:10" ht="26.25" customHeight="1">
      <c r="A22" s="175"/>
      <c r="B22" s="121"/>
      <c r="C22" s="167" t="s">
        <v>506</v>
      </c>
      <c r="D22" s="168" t="s">
        <v>534</v>
      </c>
      <c r="E22" s="168" t="s">
        <v>549</v>
      </c>
      <c r="F22" s="168" t="s">
        <v>521</v>
      </c>
      <c r="G22" s="168">
        <v>85</v>
      </c>
      <c r="H22" s="168" t="s">
        <v>523</v>
      </c>
      <c r="I22" s="168" t="s">
        <v>505</v>
      </c>
      <c r="J22" s="168" t="s">
        <v>550</v>
      </c>
    </row>
  </sheetData>
  <sheetProtection/>
  <mergeCells count="12">
    <mergeCell ref="A2:J2"/>
    <mergeCell ref="A3:H3"/>
    <mergeCell ref="A8:A10"/>
    <mergeCell ref="A11:A13"/>
    <mergeCell ref="A14:A16"/>
    <mergeCell ref="A17:A19"/>
    <mergeCell ref="A20:A22"/>
    <mergeCell ref="B8:B10"/>
    <mergeCell ref="B11:B13"/>
    <mergeCell ref="B14:B16"/>
    <mergeCell ref="B17:B19"/>
    <mergeCell ref="B20:B2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customWidth="1"/>
  </cols>
  <sheetData>
    <row r="1" ht="12" customHeight="1">
      <c r="J1" s="65" t="s">
        <v>551</v>
      </c>
    </row>
    <row r="2" spans="1:10" ht="28.5" customHeight="1">
      <c r="A2" s="55" t="s">
        <v>552</v>
      </c>
      <c r="B2" s="56"/>
      <c r="C2" s="56"/>
      <c r="D2" s="56"/>
      <c r="E2" s="5"/>
      <c r="F2" s="57"/>
      <c r="G2" s="5"/>
      <c r="H2" s="57"/>
      <c r="I2" s="57"/>
      <c r="J2" s="5"/>
    </row>
    <row r="3" ht="17.25" customHeight="1">
      <c r="A3" s="58" t="s">
        <v>2</v>
      </c>
    </row>
    <row r="4" spans="1:10" ht="44.25" customHeight="1">
      <c r="A4" s="59" t="s">
        <v>378</v>
      </c>
      <c r="B4" s="59" t="s">
        <v>488</v>
      </c>
      <c r="C4" s="59" t="s">
        <v>489</v>
      </c>
      <c r="D4" s="59" t="s">
        <v>490</v>
      </c>
      <c r="E4" s="59" t="s">
        <v>491</v>
      </c>
      <c r="F4" s="60" t="s">
        <v>492</v>
      </c>
      <c r="G4" s="59" t="s">
        <v>493</v>
      </c>
      <c r="H4" s="60" t="s">
        <v>494</v>
      </c>
      <c r="I4" s="60" t="s">
        <v>495</v>
      </c>
      <c r="J4" s="59" t="s">
        <v>496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27" customHeight="1">
      <c r="A8" s="53" t="s">
        <v>553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7" sqref="E27"/>
    </sheetView>
  </sheetViews>
  <sheetFormatPr defaultColWidth="9.140625" defaultRowHeight="14.25" customHeight="1"/>
  <cols>
    <col min="1" max="2" width="21.140625" style="83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153">
        <v>0</v>
      </c>
      <c r="B1" s="153">
        <v>0</v>
      </c>
      <c r="C1" s="140">
        <v>1</v>
      </c>
      <c r="D1" s="139"/>
      <c r="E1" s="139"/>
      <c r="F1" s="139" t="s">
        <v>554</v>
      </c>
    </row>
    <row r="2" spans="1:6" ht="26.25" customHeight="1">
      <c r="A2" s="154" t="s">
        <v>555</v>
      </c>
      <c r="B2" s="154"/>
      <c r="C2" s="155"/>
      <c r="D2" s="155"/>
      <c r="E2" s="156"/>
      <c r="F2" s="156"/>
    </row>
    <row r="3" spans="1:6" ht="13.5" customHeight="1">
      <c r="A3" s="6" t="s">
        <v>2</v>
      </c>
      <c r="B3" s="6"/>
      <c r="C3" s="140"/>
      <c r="D3" s="139"/>
      <c r="E3" s="139"/>
      <c r="F3" s="139" t="s">
        <v>3</v>
      </c>
    </row>
    <row r="4" spans="1:6" ht="19.5" customHeight="1">
      <c r="A4" s="17" t="s">
        <v>376</v>
      </c>
      <c r="B4" s="157" t="s">
        <v>71</v>
      </c>
      <c r="C4" s="17" t="s">
        <v>72</v>
      </c>
      <c r="D4" s="12" t="s">
        <v>556</v>
      </c>
      <c r="E4" s="13"/>
      <c r="F4" s="14"/>
    </row>
    <row r="5" spans="1:6" ht="18.75" customHeight="1">
      <c r="A5" s="20"/>
      <c r="B5" s="158"/>
      <c r="C5" s="28"/>
      <c r="D5" s="17" t="s">
        <v>54</v>
      </c>
      <c r="E5" s="12" t="s">
        <v>73</v>
      </c>
      <c r="F5" s="17" t="s">
        <v>74</v>
      </c>
    </row>
    <row r="6" spans="1:6" ht="18.75" customHeight="1">
      <c r="A6" s="159">
        <v>1</v>
      </c>
      <c r="B6" s="159" t="s">
        <v>161</v>
      </c>
      <c r="C6" s="160">
        <v>3</v>
      </c>
      <c r="D6" s="159" t="s">
        <v>163</v>
      </c>
      <c r="E6" s="159" t="s">
        <v>164</v>
      </c>
      <c r="F6" s="160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120</v>
      </c>
      <c r="B8" s="164"/>
      <c r="C8" s="165" t="s">
        <v>120</v>
      </c>
      <c r="D8" s="161" t="s">
        <v>45</v>
      </c>
      <c r="E8" s="162" t="s">
        <v>45</v>
      </c>
      <c r="F8" s="162" t="s">
        <v>45</v>
      </c>
    </row>
    <row r="9" ht="14.25" customHeight="1">
      <c r="A9" s="83" t="s">
        <v>557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D21" sqref="D21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6" customFormat="1" ht="12" customHeight="1">
      <c r="F1" s="139" t="s">
        <v>558</v>
      </c>
    </row>
    <row r="2" spans="1:6" s="136" customFormat="1" ht="25.5" customHeight="1">
      <c r="A2" s="112" t="s">
        <v>559</v>
      </c>
      <c r="B2" s="56"/>
      <c r="C2" s="56"/>
      <c r="D2" s="56"/>
      <c r="E2" s="5"/>
      <c r="F2" s="5"/>
    </row>
    <row r="3" spans="1:6" s="137" customFormat="1" ht="12" customHeight="1">
      <c r="A3" s="6" t="s">
        <v>2</v>
      </c>
      <c r="B3" s="6"/>
      <c r="C3" s="140"/>
      <c r="D3" s="139"/>
      <c r="F3" s="141" t="s">
        <v>367</v>
      </c>
    </row>
    <row r="4" spans="1:6" s="137" customFormat="1" ht="18" customHeight="1">
      <c r="A4" s="21" t="s">
        <v>376</v>
      </c>
      <c r="B4" s="142" t="s">
        <v>379</v>
      </c>
      <c r="C4" s="21" t="s">
        <v>380</v>
      </c>
      <c r="D4" s="143" t="s">
        <v>560</v>
      </c>
      <c r="E4" s="143"/>
      <c r="F4" s="143"/>
    </row>
    <row r="5" spans="1:6" s="137" customFormat="1" ht="18" customHeight="1">
      <c r="A5" s="144"/>
      <c r="B5" s="145"/>
      <c r="C5" s="144"/>
      <c r="D5" s="143" t="s">
        <v>54</v>
      </c>
      <c r="E5" s="143" t="s">
        <v>73</v>
      </c>
      <c r="F5" s="143" t="s">
        <v>74</v>
      </c>
    </row>
    <row r="6" spans="1:6" s="137" customFormat="1" ht="18" customHeight="1">
      <c r="A6" s="22">
        <v>1</v>
      </c>
      <c r="B6" s="146" t="s">
        <v>161</v>
      </c>
      <c r="C6" s="22">
        <v>3</v>
      </c>
      <c r="D6" s="22">
        <v>4</v>
      </c>
      <c r="E6" s="146" t="s">
        <v>164</v>
      </c>
      <c r="F6" s="22">
        <v>6</v>
      </c>
    </row>
    <row r="7" spans="1:6" s="137" customFormat="1" ht="18" customHeight="1">
      <c r="A7" s="22"/>
      <c r="B7" s="146"/>
      <c r="C7" s="22"/>
      <c r="D7" s="147"/>
      <c r="E7" s="143"/>
      <c r="F7" s="143"/>
    </row>
    <row r="8" spans="1:6" s="137" customFormat="1" ht="21" customHeight="1">
      <c r="A8" s="148" t="s">
        <v>54</v>
      </c>
      <c r="B8" s="149"/>
      <c r="C8" s="150"/>
      <c r="D8" s="143"/>
      <c r="E8" s="143"/>
      <c r="F8" s="143"/>
    </row>
    <row r="9" spans="1:3" s="138" customFormat="1" ht="12.75">
      <c r="A9" s="151" t="s">
        <v>561</v>
      </c>
      <c r="B9" s="152"/>
      <c r="C9" s="152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F24" sqref="F24"/>
    </sheetView>
  </sheetViews>
  <sheetFormatPr defaultColWidth="9.140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4" customWidth="1"/>
    <col min="12" max="13" width="9.140625" style="1" customWidth="1"/>
    <col min="14" max="15" width="12.7109375" style="1" customWidth="1"/>
    <col min="16" max="16" width="9.140625" style="54" customWidth="1"/>
    <col min="17" max="17" width="10.421875" style="1" customWidth="1"/>
    <col min="18" max="18" width="9.140625" style="54" customWidth="1"/>
    <col min="19" max="16384" width="9.140625" style="54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5"/>
      <c r="Q1" s="133" t="s">
        <v>562</v>
      </c>
    </row>
    <row r="2" spans="1:17" ht="27.75" customHeight="1">
      <c r="A2" s="112" t="s">
        <v>563</v>
      </c>
      <c r="B2" s="56"/>
      <c r="C2" s="56"/>
      <c r="D2" s="56"/>
      <c r="E2" s="5"/>
      <c r="F2" s="5"/>
      <c r="G2" s="5"/>
      <c r="H2" s="5"/>
      <c r="I2" s="5"/>
      <c r="J2" s="5"/>
      <c r="K2" s="57"/>
      <c r="L2" s="5"/>
      <c r="M2" s="5"/>
      <c r="N2" s="5"/>
      <c r="O2" s="5"/>
      <c r="P2" s="57"/>
      <c r="Q2" s="5"/>
    </row>
    <row r="3" spans="1:17" ht="18.75" customHeight="1">
      <c r="A3" s="92" t="s">
        <v>2</v>
      </c>
      <c r="B3" s="8"/>
      <c r="C3" s="8"/>
      <c r="D3" s="8"/>
      <c r="E3" s="8"/>
      <c r="F3" s="8"/>
      <c r="G3" s="8"/>
      <c r="H3" s="8"/>
      <c r="I3" s="8"/>
      <c r="J3" s="8"/>
      <c r="P3" s="84"/>
      <c r="Q3" s="134" t="s">
        <v>367</v>
      </c>
    </row>
    <row r="4" spans="1:17" ht="15.75" customHeight="1">
      <c r="A4" s="11" t="s">
        <v>564</v>
      </c>
      <c r="B4" s="113" t="s">
        <v>565</v>
      </c>
      <c r="C4" s="113" t="s">
        <v>566</v>
      </c>
      <c r="D4" s="113" t="s">
        <v>567</v>
      </c>
      <c r="E4" s="113" t="s">
        <v>568</v>
      </c>
      <c r="F4" s="113" t="s">
        <v>569</v>
      </c>
      <c r="G4" s="114" t="s">
        <v>383</v>
      </c>
      <c r="H4" s="115"/>
      <c r="I4" s="115"/>
      <c r="J4" s="114"/>
      <c r="K4" s="129"/>
      <c r="L4" s="114"/>
      <c r="M4" s="114"/>
      <c r="N4" s="114"/>
      <c r="O4" s="114"/>
      <c r="P4" s="129"/>
      <c r="Q4" s="135"/>
    </row>
    <row r="5" spans="1:17" ht="17.25" customHeight="1">
      <c r="A5" s="16"/>
      <c r="B5" s="116"/>
      <c r="C5" s="116"/>
      <c r="D5" s="116"/>
      <c r="E5" s="116"/>
      <c r="F5" s="116"/>
      <c r="G5" s="117" t="s">
        <v>54</v>
      </c>
      <c r="H5" s="78" t="s">
        <v>57</v>
      </c>
      <c r="I5" s="78" t="s">
        <v>570</v>
      </c>
      <c r="J5" s="116" t="s">
        <v>571</v>
      </c>
      <c r="K5" s="130" t="s">
        <v>572</v>
      </c>
      <c r="L5" s="119" t="s">
        <v>61</v>
      </c>
      <c r="M5" s="119"/>
      <c r="N5" s="119"/>
      <c r="O5" s="119"/>
      <c r="P5" s="131"/>
      <c r="Q5" s="118"/>
    </row>
    <row r="6" spans="1:17" ht="54" customHeight="1">
      <c r="A6" s="19"/>
      <c r="B6" s="118"/>
      <c r="C6" s="118"/>
      <c r="D6" s="118"/>
      <c r="E6" s="118"/>
      <c r="F6" s="118"/>
      <c r="G6" s="119"/>
      <c r="H6" s="78"/>
      <c r="I6" s="78"/>
      <c r="J6" s="118"/>
      <c r="K6" s="132"/>
      <c r="L6" s="118" t="s">
        <v>56</v>
      </c>
      <c r="M6" s="118" t="s">
        <v>62</v>
      </c>
      <c r="N6" s="118" t="s">
        <v>466</v>
      </c>
      <c r="O6" s="118" t="s">
        <v>64</v>
      </c>
      <c r="P6" s="132" t="s">
        <v>65</v>
      </c>
      <c r="Q6" s="118" t="s">
        <v>66</v>
      </c>
    </row>
    <row r="7" spans="1:17" ht="22.5" customHeight="1">
      <c r="A7" s="20">
        <v>1</v>
      </c>
      <c r="B7" s="120">
        <v>2</v>
      </c>
      <c r="C7" s="120">
        <v>3</v>
      </c>
      <c r="D7" s="20">
        <v>4</v>
      </c>
      <c r="E7" s="120">
        <v>5</v>
      </c>
      <c r="F7" s="120">
        <v>6</v>
      </c>
      <c r="G7" s="20">
        <v>7</v>
      </c>
      <c r="H7" s="120">
        <v>8</v>
      </c>
      <c r="I7" s="120">
        <v>9</v>
      </c>
      <c r="J7" s="20">
        <v>10</v>
      </c>
      <c r="K7" s="120">
        <v>11</v>
      </c>
      <c r="L7" s="120">
        <v>12</v>
      </c>
      <c r="M7" s="20">
        <v>13</v>
      </c>
      <c r="N7" s="120">
        <v>14</v>
      </c>
      <c r="O7" s="120">
        <v>15</v>
      </c>
      <c r="P7" s="20">
        <v>16</v>
      </c>
      <c r="Q7" s="120">
        <v>17</v>
      </c>
    </row>
    <row r="8" spans="1:17" ht="22.5" customHeight="1">
      <c r="A8" s="121" t="s">
        <v>67</v>
      </c>
      <c r="B8" s="122"/>
      <c r="C8" s="122"/>
      <c r="D8" s="123" t="s">
        <v>573</v>
      </c>
      <c r="E8" s="123">
        <v>2</v>
      </c>
      <c r="F8" s="124">
        <v>6.1</v>
      </c>
      <c r="G8" s="124">
        <v>6.1</v>
      </c>
      <c r="H8" s="124">
        <v>6.1</v>
      </c>
      <c r="I8" s="120"/>
      <c r="J8" s="120"/>
      <c r="K8" s="120"/>
      <c r="L8" s="120"/>
      <c r="M8" s="120"/>
      <c r="N8" s="120"/>
      <c r="O8" s="120"/>
      <c r="P8" s="120"/>
      <c r="Q8" s="120"/>
    </row>
    <row r="9" spans="1:17" ht="22.5" customHeight="1">
      <c r="A9" s="121" t="s">
        <v>68</v>
      </c>
      <c r="B9" s="122" t="s">
        <v>45</v>
      </c>
      <c r="C9" s="122" t="s">
        <v>45</v>
      </c>
      <c r="D9" s="123" t="s">
        <v>573</v>
      </c>
      <c r="E9" s="123">
        <v>2</v>
      </c>
      <c r="F9" s="124">
        <v>6.1</v>
      </c>
      <c r="G9" s="124">
        <v>6.1</v>
      </c>
      <c r="H9" s="124">
        <v>6.1</v>
      </c>
      <c r="I9" s="120"/>
      <c r="J9" s="120"/>
      <c r="K9" s="120"/>
      <c r="L9" s="120"/>
      <c r="M9" s="120"/>
      <c r="N9" s="120"/>
      <c r="O9" s="120"/>
      <c r="P9" s="120"/>
      <c r="Q9" s="120"/>
    </row>
    <row r="10" spans="1:17" ht="22.5" customHeight="1">
      <c r="A10" s="121" t="s">
        <v>574</v>
      </c>
      <c r="B10" s="122" t="s">
        <v>575</v>
      </c>
      <c r="C10" s="122" t="s">
        <v>576</v>
      </c>
      <c r="D10" s="123" t="s">
        <v>573</v>
      </c>
      <c r="E10" s="123">
        <v>2</v>
      </c>
      <c r="F10" s="124">
        <v>0.6</v>
      </c>
      <c r="G10" s="124">
        <v>0.6</v>
      </c>
      <c r="H10" s="124">
        <v>0.6</v>
      </c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17" ht="22.5" customHeight="1">
      <c r="A11" s="121" t="s">
        <v>574</v>
      </c>
      <c r="B11" s="122" t="s">
        <v>577</v>
      </c>
      <c r="C11" s="122" t="s">
        <v>578</v>
      </c>
      <c r="D11" s="123" t="s">
        <v>573</v>
      </c>
      <c r="E11" s="123">
        <v>2</v>
      </c>
      <c r="F11" s="124">
        <v>5.5</v>
      </c>
      <c r="G11" s="124">
        <v>5.5</v>
      </c>
      <c r="H11" s="124">
        <v>5.5</v>
      </c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17" ht="21" customHeight="1">
      <c r="A12" s="125" t="s">
        <v>120</v>
      </c>
      <c r="B12" s="126"/>
      <c r="C12" s="126"/>
      <c r="D12" s="126"/>
      <c r="E12" s="127"/>
      <c r="F12" s="128">
        <v>6.1</v>
      </c>
      <c r="G12" s="128">
        <v>6.1</v>
      </c>
      <c r="H12" s="128">
        <v>6.1</v>
      </c>
      <c r="I12" s="95" t="s">
        <v>45</v>
      </c>
      <c r="J12" s="95" t="s">
        <v>45</v>
      </c>
      <c r="K12" s="95" t="s">
        <v>45</v>
      </c>
      <c r="L12" s="95" t="s">
        <v>45</v>
      </c>
      <c r="M12" s="95" t="s">
        <v>45</v>
      </c>
      <c r="N12" s="95" t="s">
        <v>45</v>
      </c>
      <c r="O12" s="95"/>
      <c r="P12" s="95" t="s">
        <v>45</v>
      </c>
      <c r="Q12" s="95" t="s">
        <v>45</v>
      </c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2" sqref="A2:R2"/>
    </sheetView>
  </sheetViews>
  <sheetFormatPr defaultColWidth="8.7109375" defaultRowHeight="14.25" customHeight="1"/>
  <cols>
    <col min="1" max="1" width="21.00390625" style="88" customWidth="1"/>
    <col min="2" max="2" width="13.7109375" style="88" customWidth="1"/>
    <col min="3" max="3" width="23.8515625" style="88" customWidth="1"/>
    <col min="4" max="4" width="12.57421875" style="88" customWidth="1"/>
    <col min="5" max="5" width="28.28125" style="88" customWidth="1"/>
    <col min="6" max="6" width="16.00390625" style="88" customWidth="1"/>
    <col min="7" max="7" width="13.28125" style="88" customWidth="1"/>
    <col min="8" max="8" width="12.00390625" style="1" customWidth="1"/>
    <col min="9" max="11" width="10.00390625" style="1" customWidth="1"/>
    <col min="12" max="12" width="9.140625" style="54" customWidth="1"/>
    <col min="13" max="14" width="9.140625" style="1" customWidth="1"/>
    <col min="15" max="16" width="12.7109375" style="1" customWidth="1"/>
    <col min="17" max="17" width="9.140625" style="54" customWidth="1"/>
    <col min="18" max="18" width="10.421875" style="1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89"/>
      <c r="I1" s="89"/>
      <c r="J1" s="89"/>
      <c r="K1" s="89"/>
      <c r="L1" s="101"/>
      <c r="M1" s="74"/>
      <c r="N1" s="74"/>
      <c r="O1" s="74"/>
      <c r="P1" s="74"/>
      <c r="Q1" s="108"/>
      <c r="R1" s="109" t="s">
        <v>579</v>
      </c>
    </row>
    <row r="2" spans="1:18" ht="27.75" customHeight="1">
      <c r="A2" s="90" t="s">
        <v>580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25.5" customHeight="1">
      <c r="A3" s="92" t="s">
        <v>2</v>
      </c>
      <c r="B3" s="8"/>
      <c r="C3" s="8"/>
      <c r="D3" s="8"/>
      <c r="E3" s="8"/>
      <c r="F3" s="8"/>
      <c r="G3" s="8"/>
      <c r="H3" s="72"/>
      <c r="I3" s="72"/>
      <c r="J3" s="72"/>
      <c r="K3" s="72"/>
      <c r="L3" s="101"/>
      <c r="M3" s="74"/>
      <c r="N3" s="74"/>
      <c r="O3" s="74"/>
      <c r="P3" s="74"/>
      <c r="Q3" s="110"/>
      <c r="R3" s="111" t="s">
        <v>367</v>
      </c>
    </row>
    <row r="4" spans="1:18" ht="15.75" customHeight="1">
      <c r="A4" s="78" t="s">
        <v>564</v>
      </c>
      <c r="B4" s="78" t="s">
        <v>581</v>
      </c>
      <c r="C4" s="78" t="s">
        <v>582</v>
      </c>
      <c r="D4" s="78" t="s">
        <v>583</v>
      </c>
      <c r="E4" s="78" t="s">
        <v>584</v>
      </c>
      <c r="F4" s="78" t="s">
        <v>585</v>
      </c>
      <c r="G4" s="78" t="s">
        <v>586</v>
      </c>
      <c r="H4" s="78" t="s">
        <v>383</v>
      </c>
      <c r="I4" s="78"/>
      <c r="J4" s="78"/>
      <c r="K4" s="78"/>
      <c r="L4" s="102"/>
      <c r="M4" s="78"/>
      <c r="N4" s="78"/>
      <c r="O4" s="78"/>
      <c r="P4" s="78"/>
      <c r="Q4" s="102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54</v>
      </c>
      <c r="I5" s="78" t="s">
        <v>57</v>
      </c>
      <c r="J5" s="78" t="s">
        <v>570</v>
      </c>
      <c r="K5" s="78" t="s">
        <v>571</v>
      </c>
      <c r="L5" s="103" t="s">
        <v>572</v>
      </c>
      <c r="M5" s="78" t="s">
        <v>61</v>
      </c>
      <c r="N5" s="78"/>
      <c r="O5" s="78"/>
      <c r="P5" s="78"/>
      <c r="Q5" s="103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2"/>
      <c r="M6" s="78" t="s">
        <v>56</v>
      </c>
      <c r="N6" s="78" t="s">
        <v>62</v>
      </c>
      <c r="O6" s="78" t="s">
        <v>466</v>
      </c>
      <c r="P6" s="78" t="s">
        <v>64</v>
      </c>
      <c r="Q6" s="102" t="s">
        <v>65</v>
      </c>
      <c r="R6" s="78" t="s">
        <v>66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7" customHeight="1">
      <c r="A8" s="93" t="s">
        <v>67</v>
      </c>
      <c r="B8" s="94"/>
      <c r="C8" s="94"/>
      <c r="D8" s="95"/>
      <c r="E8" s="95"/>
      <c r="F8" s="95"/>
      <c r="G8" s="95"/>
      <c r="H8" s="96">
        <v>6.1</v>
      </c>
      <c r="I8" s="96">
        <v>6.1</v>
      </c>
      <c r="J8" s="78"/>
      <c r="K8" s="78"/>
      <c r="L8" s="78"/>
      <c r="M8" s="78"/>
      <c r="N8" s="78"/>
      <c r="O8" s="78"/>
      <c r="P8" s="78"/>
      <c r="Q8" s="78"/>
      <c r="R8" s="78"/>
    </row>
    <row r="9" spans="1:18" ht="22.5" customHeight="1">
      <c r="A9" s="93" t="s">
        <v>68</v>
      </c>
      <c r="B9" s="94" t="s">
        <v>45</v>
      </c>
      <c r="C9" s="94" t="s">
        <v>45</v>
      </c>
      <c r="D9" s="97" t="s">
        <v>45</v>
      </c>
      <c r="E9" s="97" t="s">
        <v>45</v>
      </c>
      <c r="F9" s="97" t="s">
        <v>45</v>
      </c>
      <c r="G9" s="97" t="s">
        <v>45</v>
      </c>
      <c r="H9" s="98">
        <v>6.1</v>
      </c>
      <c r="I9" s="98">
        <v>6.1</v>
      </c>
      <c r="J9" s="80" t="s">
        <v>45</v>
      </c>
      <c r="K9" s="80" t="s">
        <v>45</v>
      </c>
      <c r="L9" s="80" t="s">
        <v>45</v>
      </c>
      <c r="M9" s="80" t="s">
        <v>45</v>
      </c>
      <c r="N9" s="80" t="s">
        <v>45</v>
      </c>
      <c r="O9" s="80" t="s">
        <v>45</v>
      </c>
      <c r="P9" s="80"/>
      <c r="Q9" s="80" t="s">
        <v>45</v>
      </c>
      <c r="R9" s="80" t="s">
        <v>45</v>
      </c>
    </row>
    <row r="10" spans="1:18" ht="22.5" customHeight="1">
      <c r="A10" s="93" t="s">
        <v>574</v>
      </c>
      <c r="B10" s="94" t="s">
        <v>575</v>
      </c>
      <c r="C10" s="94" t="s">
        <v>587</v>
      </c>
      <c r="D10" s="97" t="s">
        <v>73</v>
      </c>
      <c r="E10" s="97" t="s">
        <v>588</v>
      </c>
      <c r="F10" s="97" t="s">
        <v>83</v>
      </c>
      <c r="G10" s="97" t="s">
        <v>575</v>
      </c>
      <c r="H10" s="99">
        <v>0.6</v>
      </c>
      <c r="I10" s="99">
        <v>0.6</v>
      </c>
      <c r="J10" s="104" t="s">
        <v>45</v>
      </c>
      <c r="K10" s="104" t="s">
        <v>45</v>
      </c>
      <c r="L10" s="80" t="s">
        <v>45</v>
      </c>
      <c r="M10" s="104" t="s">
        <v>45</v>
      </c>
      <c r="N10" s="104" t="s">
        <v>45</v>
      </c>
      <c r="O10" s="104" t="s">
        <v>45</v>
      </c>
      <c r="P10" s="104"/>
      <c r="Q10" s="80" t="s">
        <v>45</v>
      </c>
      <c r="R10" s="104" t="s">
        <v>45</v>
      </c>
    </row>
    <row r="11" spans="1:18" ht="22.5" customHeight="1">
      <c r="A11" s="93" t="s">
        <v>574</v>
      </c>
      <c r="B11" s="94" t="s">
        <v>589</v>
      </c>
      <c r="C11" s="94" t="s">
        <v>587</v>
      </c>
      <c r="D11" s="97" t="s">
        <v>73</v>
      </c>
      <c r="E11" s="97" t="s">
        <v>588</v>
      </c>
      <c r="F11" s="97" t="s">
        <v>83</v>
      </c>
      <c r="G11" s="97" t="s">
        <v>590</v>
      </c>
      <c r="H11" s="98">
        <v>5.5</v>
      </c>
      <c r="I11" s="98">
        <v>5.5</v>
      </c>
      <c r="J11" s="105" t="s">
        <v>45</v>
      </c>
      <c r="K11" s="105" t="s">
        <v>45</v>
      </c>
      <c r="L11" s="105" t="s">
        <v>45</v>
      </c>
      <c r="M11" s="105" t="s">
        <v>45</v>
      </c>
      <c r="N11" s="105" t="s">
        <v>45</v>
      </c>
      <c r="O11" s="105" t="s">
        <v>45</v>
      </c>
      <c r="P11" s="105"/>
      <c r="Q11" s="105" t="s">
        <v>45</v>
      </c>
      <c r="R11" s="105" t="s">
        <v>45</v>
      </c>
    </row>
    <row r="12" spans="1:18" ht="22.5" customHeight="1">
      <c r="A12" s="76" t="s">
        <v>120</v>
      </c>
      <c r="B12" s="76"/>
      <c r="C12" s="76"/>
      <c r="D12" s="76"/>
      <c r="E12" s="76"/>
      <c r="F12" s="76"/>
      <c r="G12" s="76"/>
      <c r="H12" s="100">
        <v>6.1</v>
      </c>
      <c r="I12" s="100">
        <v>6.1</v>
      </c>
      <c r="J12" s="106"/>
      <c r="K12" s="106"/>
      <c r="L12" s="107"/>
      <c r="M12" s="106"/>
      <c r="N12" s="106"/>
      <c r="O12" s="106"/>
      <c r="P12" s="106"/>
      <c r="Q12" s="107"/>
      <c r="R12" s="106"/>
    </row>
  </sheetData>
  <sheetProtection/>
  <mergeCells count="17">
    <mergeCell ref="A2:R2"/>
    <mergeCell ref="A3:D3"/>
    <mergeCell ref="H4:R4"/>
    <mergeCell ref="M5:R5"/>
    <mergeCell ref="A12:G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H29" sqref="H29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3" width="10.28125" style="1" customWidth="1"/>
    <col min="14" max="14" width="12.57421875" style="1" customWidth="1"/>
    <col min="15" max="15" width="9.140625" style="54" customWidth="1"/>
    <col min="16" max="248" width="9.140625" style="54" bestFit="1" customWidth="1"/>
    <col min="249" max="16384" width="8.8515625" style="54" customWidth="1"/>
  </cols>
  <sheetData>
    <row r="1" spans="1:17" ht="13.5" customHeight="1">
      <c r="A1" s="3"/>
      <c r="B1" s="3"/>
      <c r="C1" s="3"/>
      <c r="D1" s="67"/>
      <c r="N1" s="65" t="s">
        <v>591</v>
      </c>
      <c r="Q1" s="65"/>
    </row>
    <row r="2" spans="1:14" s="66" customFormat="1" ht="27.75" customHeight="1">
      <c r="A2" s="68" t="s">
        <v>592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7" ht="18" customHeight="1">
      <c r="A3" s="71" t="s">
        <v>2</v>
      </c>
      <c r="B3" s="72"/>
      <c r="C3" s="72"/>
      <c r="D3" s="73"/>
      <c r="E3" s="74"/>
      <c r="F3" s="74"/>
      <c r="G3" s="74"/>
      <c r="H3" s="74"/>
      <c r="I3" s="74"/>
      <c r="N3" s="84" t="s">
        <v>367</v>
      </c>
      <c r="Q3" s="84"/>
    </row>
    <row r="4" spans="1:14" ht="19.5" customHeight="1">
      <c r="A4" s="75" t="s">
        <v>593</v>
      </c>
      <c r="B4" s="76" t="s">
        <v>383</v>
      </c>
      <c r="C4" s="76"/>
      <c r="D4" s="76"/>
      <c r="E4" s="76" t="s">
        <v>594</v>
      </c>
      <c r="F4" s="76"/>
      <c r="G4" s="76"/>
      <c r="H4" s="76"/>
      <c r="I4" s="76"/>
      <c r="J4" s="76"/>
      <c r="K4" s="76"/>
      <c r="L4" s="76"/>
      <c r="M4" s="76"/>
      <c r="N4" s="85"/>
    </row>
    <row r="5" spans="1:17" ht="40.5" customHeight="1">
      <c r="A5" s="77"/>
      <c r="B5" s="76" t="s">
        <v>54</v>
      </c>
      <c r="C5" s="78" t="s">
        <v>57</v>
      </c>
      <c r="D5" s="78" t="s">
        <v>388</v>
      </c>
      <c r="E5" s="78" t="s">
        <v>595</v>
      </c>
      <c r="F5" s="78" t="s">
        <v>596</v>
      </c>
      <c r="G5" s="78" t="s">
        <v>597</v>
      </c>
      <c r="H5" s="78" t="s">
        <v>598</v>
      </c>
      <c r="I5" s="78" t="s">
        <v>599</v>
      </c>
      <c r="J5" s="78" t="s">
        <v>600</v>
      </c>
      <c r="K5" s="78" t="s">
        <v>601</v>
      </c>
      <c r="L5" s="78" t="s">
        <v>602</v>
      </c>
      <c r="M5" s="78" t="s">
        <v>603</v>
      </c>
      <c r="N5" s="78" t="s">
        <v>604</v>
      </c>
      <c r="O5" s="86"/>
      <c r="P5" s="86"/>
      <c r="Q5" s="86"/>
    </row>
    <row r="6" spans="1:17" ht="19.5" customHeight="1">
      <c r="A6" s="12">
        <v>1</v>
      </c>
      <c r="B6" s="76">
        <v>2</v>
      </c>
      <c r="C6" s="76">
        <v>3</v>
      </c>
      <c r="D6" s="76">
        <v>4</v>
      </c>
      <c r="E6" s="76">
        <v>5</v>
      </c>
      <c r="F6" s="12">
        <v>6</v>
      </c>
      <c r="G6" s="76">
        <v>7</v>
      </c>
      <c r="H6" s="76">
        <v>8</v>
      </c>
      <c r="I6" s="76">
        <v>9</v>
      </c>
      <c r="J6" s="76">
        <v>10</v>
      </c>
      <c r="K6" s="12">
        <v>11</v>
      </c>
      <c r="L6" s="76">
        <v>12</v>
      </c>
      <c r="M6" s="85">
        <v>13</v>
      </c>
      <c r="N6" s="76">
        <v>14</v>
      </c>
      <c r="O6" s="86"/>
      <c r="P6" s="86"/>
      <c r="Q6" s="86"/>
    </row>
    <row r="7" spans="1:14" ht="19.5" customHeight="1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7" t="s">
        <v>45</v>
      </c>
      <c r="N7" s="80" t="s">
        <v>45</v>
      </c>
    </row>
    <row r="8" spans="1:14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7" t="s">
        <v>45</v>
      </c>
      <c r="N8" s="80" t="s">
        <v>45</v>
      </c>
    </row>
    <row r="9" ht="14.25" customHeight="1">
      <c r="A9" s="83" t="s">
        <v>605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F20" sqref="F20"/>
    </sheetView>
  </sheetViews>
  <sheetFormatPr defaultColWidth="9.140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customWidth="1"/>
  </cols>
  <sheetData>
    <row r="1" ht="12" customHeight="1">
      <c r="J1" s="65" t="s">
        <v>606</v>
      </c>
    </row>
    <row r="2" spans="1:10" ht="28.5" customHeight="1">
      <c r="A2" s="55" t="s">
        <v>607</v>
      </c>
      <c r="B2" s="56"/>
      <c r="C2" s="56"/>
      <c r="D2" s="56"/>
      <c r="E2" s="5"/>
      <c r="F2" s="57"/>
      <c r="G2" s="5"/>
      <c r="H2" s="57"/>
      <c r="I2" s="57"/>
      <c r="J2" s="5"/>
    </row>
    <row r="3" ht="17.25" customHeight="1">
      <c r="A3" s="58" t="s">
        <v>2</v>
      </c>
    </row>
    <row r="4" spans="1:10" ht="44.25" customHeight="1">
      <c r="A4" s="59" t="s">
        <v>608</v>
      </c>
      <c r="B4" s="59" t="s">
        <v>488</v>
      </c>
      <c r="C4" s="59" t="s">
        <v>489</v>
      </c>
      <c r="D4" s="59" t="s">
        <v>490</v>
      </c>
      <c r="E4" s="59" t="s">
        <v>491</v>
      </c>
      <c r="F4" s="60" t="s">
        <v>492</v>
      </c>
      <c r="G4" s="59" t="s">
        <v>493</v>
      </c>
      <c r="H4" s="60" t="s">
        <v>494</v>
      </c>
      <c r="I4" s="60" t="s">
        <v>495</v>
      </c>
      <c r="J4" s="59" t="s">
        <v>496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20.25" customHeight="1">
      <c r="A8" s="53" t="s">
        <v>609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27" sqref="F27"/>
    </sheetView>
  </sheetViews>
  <sheetFormatPr defaultColWidth="9.140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customWidth="1"/>
  </cols>
  <sheetData>
    <row r="1" ht="12">
      <c r="H1" s="38" t="s">
        <v>610</v>
      </c>
    </row>
    <row r="2" spans="1:8" ht="30.75">
      <c r="A2" s="39" t="s">
        <v>611</v>
      </c>
      <c r="B2" s="39"/>
      <c r="C2" s="39"/>
      <c r="D2" s="39"/>
      <c r="E2" s="40"/>
      <c r="F2" s="40"/>
      <c r="G2" s="40"/>
      <c r="H2" s="40"/>
    </row>
    <row r="3" spans="1:8" ht="13.5">
      <c r="A3" s="41" t="s">
        <v>2</v>
      </c>
      <c r="B3" s="41"/>
      <c r="H3" s="42"/>
    </row>
    <row r="4" spans="1:8" ht="18" customHeight="1">
      <c r="A4" s="43" t="s">
        <v>376</v>
      </c>
      <c r="B4" s="43" t="s">
        <v>612</v>
      </c>
      <c r="C4" s="43" t="s">
        <v>613</v>
      </c>
      <c r="D4" s="43" t="s">
        <v>614</v>
      </c>
      <c r="E4" s="43" t="s">
        <v>615</v>
      </c>
      <c r="F4" s="44" t="s">
        <v>616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568</v>
      </c>
      <c r="G5" s="48" t="s">
        <v>617</v>
      </c>
      <c r="H5" s="48" t="s">
        <v>618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619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620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621</v>
      </c>
      <c r="B9" s="51"/>
      <c r="C9" s="51"/>
      <c r="D9" s="51"/>
      <c r="E9" s="51"/>
      <c r="F9" s="49"/>
      <c r="G9" s="49"/>
      <c r="H9" s="49"/>
    </row>
    <row r="10" spans="1:2" ht="24.75" customHeight="1">
      <c r="A10" s="52" t="s">
        <v>622</v>
      </c>
      <c r="B10" s="52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18" sqref="C18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623</v>
      </c>
    </row>
    <row r="2" spans="1:11" ht="27.75" customHeight="1">
      <c r="A2" s="5" t="s">
        <v>624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367</v>
      </c>
    </row>
    <row r="4" spans="1:11" ht="21.75" customHeight="1">
      <c r="A4" s="10" t="s">
        <v>461</v>
      </c>
      <c r="B4" s="10" t="s">
        <v>378</v>
      </c>
      <c r="C4" s="10" t="s">
        <v>462</v>
      </c>
      <c r="D4" s="11" t="s">
        <v>379</v>
      </c>
      <c r="E4" s="11" t="s">
        <v>380</v>
      </c>
      <c r="F4" s="11" t="s">
        <v>463</v>
      </c>
      <c r="G4" s="11" t="s">
        <v>464</v>
      </c>
      <c r="H4" s="17" t="s">
        <v>54</v>
      </c>
      <c r="I4" s="12" t="s">
        <v>625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ht="18.75" customHeight="1">
      <c r="A10" s="34" t="s">
        <v>120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626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B18" sqref="B18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1" customWidth="1"/>
    <col min="21" max="21" width="8.00390625" style="54" customWidth="1"/>
    <col min="22" max="16384" width="8.00390625" style="54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16"/>
      <c r="P1" s="316"/>
      <c r="Q1" s="316"/>
      <c r="R1" s="316"/>
      <c r="S1" s="4" t="s">
        <v>50</v>
      </c>
      <c r="T1" s="4" t="s">
        <v>50</v>
      </c>
    </row>
    <row r="2" spans="1:20" ht="36" customHeight="1">
      <c r="A2" s="305" t="s">
        <v>51</v>
      </c>
      <c r="B2" s="56"/>
      <c r="C2" s="56"/>
      <c r="D2" s="56"/>
      <c r="E2" s="5"/>
      <c r="F2" s="5"/>
      <c r="G2" s="5"/>
      <c r="H2" s="5"/>
      <c r="I2" s="5"/>
      <c r="J2" s="5"/>
      <c r="K2" s="5"/>
      <c r="L2" s="5"/>
      <c r="M2" s="5"/>
      <c r="N2" s="5"/>
      <c r="O2" s="57"/>
      <c r="P2" s="57"/>
      <c r="Q2" s="57"/>
      <c r="R2" s="57"/>
      <c r="S2" s="5"/>
      <c r="T2" s="57"/>
    </row>
    <row r="3" spans="1:20" ht="20.25" customHeight="1">
      <c r="A3" s="92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17"/>
      <c r="P3" s="317"/>
      <c r="Q3" s="317"/>
      <c r="R3" s="317"/>
      <c r="S3" s="9" t="s">
        <v>3</v>
      </c>
      <c r="T3" s="9" t="s">
        <v>3</v>
      </c>
    </row>
    <row r="4" spans="1:20" ht="18.75" customHeight="1">
      <c r="A4" s="306" t="s">
        <v>52</v>
      </c>
      <c r="B4" s="307" t="s">
        <v>53</v>
      </c>
      <c r="C4" s="307" t="s">
        <v>54</v>
      </c>
      <c r="D4" s="195" t="s">
        <v>55</v>
      </c>
      <c r="E4" s="308"/>
      <c r="F4" s="308"/>
      <c r="G4" s="308"/>
      <c r="H4" s="308"/>
      <c r="I4" s="308"/>
      <c r="J4" s="308"/>
      <c r="K4" s="308"/>
      <c r="L4" s="308"/>
      <c r="M4" s="308"/>
      <c r="N4" s="318"/>
      <c r="O4" s="195" t="s">
        <v>44</v>
      </c>
      <c r="P4" s="195"/>
      <c r="Q4" s="195"/>
      <c r="R4" s="195"/>
      <c r="S4" s="308"/>
      <c r="T4" s="321"/>
    </row>
    <row r="5" spans="1:20" ht="18.75" customHeight="1">
      <c r="A5" s="309"/>
      <c r="B5" s="310"/>
      <c r="C5" s="310"/>
      <c r="D5" s="311" t="s">
        <v>56</v>
      </c>
      <c r="E5" s="311" t="s">
        <v>57</v>
      </c>
      <c r="F5" s="311" t="s">
        <v>58</v>
      </c>
      <c r="G5" s="311" t="s">
        <v>59</v>
      </c>
      <c r="H5" s="311" t="s">
        <v>60</v>
      </c>
      <c r="I5" s="319" t="s">
        <v>61</v>
      </c>
      <c r="J5" s="308"/>
      <c r="K5" s="308"/>
      <c r="L5" s="308"/>
      <c r="M5" s="308"/>
      <c r="N5" s="318"/>
      <c r="O5" s="306" t="s">
        <v>56</v>
      </c>
      <c r="P5" s="306" t="s">
        <v>57</v>
      </c>
      <c r="Q5" s="306" t="s">
        <v>58</v>
      </c>
      <c r="R5" s="306" t="s">
        <v>59</v>
      </c>
      <c r="S5" s="306" t="s">
        <v>60</v>
      </c>
      <c r="T5" s="306" t="s">
        <v>61</v>
      </c>
    </row>
    <row r="6" spans="1:20" ht="33.75" customHeight="1">
      <c r="A6" s="312"/>
      <c r="B6" s="313"/>
      <c r="C6" s="313"/>
      <c r="D6" s="312"/>
      <c r="E6" s="312"/>
      <c r="F6" s="312"/>
      <c r="G6" s="312"/>
      <c r="H6" s="312"/>
      <c r="I6" s="313" t="s">
        <v>56</v>
      </c>
      <c r="J6" s="313" t="s">
        <v>62</v>
      </c>
      <c r="K6" s="313" t="s">
        <v>63</v>
      </c>
      <c r="L6" s="313" t="s">
        <v>64</v>
      </c>
      <c r="M6" s="313" t="s">
        <v>65</v>
      </c>
      <c r="N6" s="313" t="s">
        <v>66</v>
      </c>
      <c r="O6" s="320"/>
      <c r="P6" s="320"/>
      <c r="Q6" s="320"/>
      <c r="R6" s="320"/>
      <c r="S6" s="320"/>
      <c r="T6" s="320"/>
    </row>
    <row r="7" spans="1:20" ht="16.5" customHeight="1">
      <c r="A7" s="314">
        <v>1</v>
      </c>
      <c r="B7" s="29">
        <v>2</v>
      </c>
      <c r="C7" s="29">
        <v>3</v>
      </c>
      <c r="D7" s="314">
        <v>4</v>
      </c>
      <c r="E7" s="314">
        <v>5</v>
      </c>
      <c r="F7" s="29">
        <v>6</v>
      </c>
      <c r="G7" s="29">
        <v>7</v>
      </c>
      <c r="H7" s="314">
        <v>8</v>
      </c>
      <c r="I7" s="314">
        <v>9</v>
      </c>
      <c r="J7" s="29">
        <v>10</v>
      </c>
      <c r="K7" s="29">
        <v>11</v>
      </c>
      <c r="L7" s="314">
        <v>12</v>
      </c>
      <c r="M7" s="314">
        <v>13</v>
      </c>
      <c r="N7" s="29">
        <v>14</v>
      </c>
      <c r="O7" s="29">
        <v>15</v>
      </c>
      <c r="P7" s="314">
        <v>16</v>
      </c>
      <c r="Q7" s="314">
        <v>17</v>
      </c>
      <c r="R7" s="29">
        <v>18</v>
      </c>
      <c r="S7" s="29">
        <v>19</v>
      </c>
      <c r="T7" s="314">
        <v>20</v>
      </c>
    </row>
    <row r="8" spans="1:20" ht="16.5" customHeight="1">
      <c r="A8" s="30">
        <v>189</v>
      </c>
      <c r="B8" s="30" t="s">
        <v>67</v>
      </c>
      <c r="C8" s="315">
        <v>606.32</v>
      </c>
      <c r="D8" s="315">
        <v>606.32</v>
      </c>
      <c r="E8" s="315">
        <v>606.32</v>
      </c>
      <c r="F8" s="315" t="s">
        <v>45</v>
      </c>
      <c r="G8" s="315" t="s">
        <v>45</v>
      </c>
      <c r="H8" s="315" t="s">
        <v>45</v>
      </c>
      <c r="I8" s="315" t="s">
        <v>45</v>
      </c>
      <c r="J8" s="315" t="s">
        <v>45</v>
      </c>
      <c r="K8" s="315" t="s">
        <v>45</v>
      </c>
      <c r="L8" s="315" t="s">
        <v>45</v>
      </c>
      <c r="M8" s="315" t="s">
        <v>45</v>
      </c>
      <c r="N8" s="315" t="s">
        <v>45</v>
      </c>
      <c r="O8" s="315" t="s">
        <v>45</v>
      </c>
      <c r="P8" s="315" t="s">
        <v>45</v>
      </c>
      <c r="Q8" s="315"/>
      <c r="R8" s="315"/>
      <c r="S8" s="322"/>
      <c r="T8" s="315"/>
    </row>
    <row r="9" spans="1:20" ht="16.5" customHeight="1">
      <c r="A9" s="30">
        <v>189001</v>
      </c>
      <c r="B9" s="30" t="s">
        <v>68</v>
      </c>
      <c r="C9" s="315">
        <v>606.32</v>
      </c>
      <c r="D9" s="315">
        <v>606.32</v>
      </c>
      <c r="E9" s="315">
        <v>606.32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22"/>
      <c r="T9" s="315"/>
    </row>
    <row r="10" spans="1:20" ht="16.5" customHeight="1">
      <c r="A10" s="63" t="s">
        <v>54</v>
      </c>
      <c r="B10" s="315"/>
      <c r="C10" s="315">
        <v>606.32</v>
      </c>
      <c r="D10" s="315">
        <v>606.32</v>
      </c>
      <c r="E10" s="315">
        <v>606.32</v>
      </c>
      <c r="F10" s="315" t="s">
        <v>45</v>
      </c>
      <c r="G10" s="315" t="s">
        <v>45</v>
      </c>
      <c r="H10" s="315" t="s">
        <v>45</v>
      </c>
      <c r="I10" s="315" t="s">
        <v>45</v>
      </c>
      <c r="J10" s="315" t="s">
        <v>45</v>
      </c>
      <c r="K10" s="315" t="s">
        <v>45</v>
      </c>
      <c r="L10" s="315" t="s">
        <v>45</v>
      </c>
      <c r="M10" s="315" t="s">
        <v>45</v>
      </c>
      <c r="N10" s="315" t="s">
        <v>45</v>
      </c>
      <c r="O10" s="315" t="s">
        <v>45</v>
      </c>
      <c r="P10" s="315" t="s">
        <v>45</v>
      </c>
      <c r="Q10" s="315"/>
      <c r="R10" s="315"/>
      <c r="S10" s="315"/>
      <c r="T10" s="31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29" sqref="D29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627</v>
      </c>
    </row>
    <row r="2" spans="1:7" ht="27.75" customHeight="1">
      <c r="A2" s="5" t="s">
        <v>628</v>
      </c>
      <c r="B2" s="5"/>
      <c r="C2" s="5"/>
      <c r="D2" s="5"/>
      <c r="E2" s="5"/>
      <c r="F2" s="5"/>
      <c r="G2" s="5"/>
    </row>
    <row r="3" spans="1:7" ht="15" customHeight="1">
      <c r="A3" s="6" t="s">
        <v>2</v>
      </c>
      <c r="B3" s="7"/>
      <c r="C3" s="7"/>
      <c r="D3" s="7"/>
      <c r="E3" s="8"/>
      <c r="F3" s="8"/>
      <c r="G3" s="9" t="s">
        <v>367</v>
      </c>
    </row>
    <row r="4" spans="1:7" ht="21.75" customHeight="1">
      <c r="A4" s="10" t="s">
        <v>462</v>
      </c>
      <c r="B4" s="10" t="s">
        <v>461</v>
      </c>
      <c r="C4" s="10" t="s">
        <v>378</v>
      </c>
      <c r="D4" s="11" t="s">
        <v>629</v>
      </c>
      <c r="E4" s="12" t="s">
        <v>57</v>
      </c>
      <c r="F4" s="13"/>
      <c r="G4" s="14"/>
    </row>
    <row r="5" spans="1:7" ht="21.75" customHeight="1">
      <c r="A5" s="15"/>
      <c r="B5" s="15"/>
      <c r="C5" s="15"/>
      <c r="D5" s="16"/>
      <c r="E5" s="17" t="s">
        <v>630</v>
      </c>
      <c r="F5" s="11" t="s">
        <v>631</v>
      </c>
      <c r="G5" s="11" t="s">
        <v>632</v>
      </c>
    </row>
    <row r="6" spans="1:7" ht="40.5" customHeight="1">
      <c r="A6" s="18"/>
      <c r="B6" s="18"/>
      <c r="C6" s="18"/>
      <c r="D6" s="19"/>
      <c r="E6" s="20"/>
      <c r="F6" s="19"/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5" customHeight="1">
      <c r="A8" s="22"/>
      <c r="B8" s="22"/>
      <c r="C8" s="22"/>
      <c r="D8" s="22"/>
      <c r="E8" s="22"/>
      <c r="F8" s="22"/>
      <c r="G8" s="23"/>
    </row>
    <row r="9" spans="1:7" ht="15" customHeight="1">
      <c r="A9" s="22"/>
      <c r="B9" s="22"/>
      <c r="C9" s="22"/>
      <c r="D9" s="22"/>
      <c r="E9" s="22"/>
      <c r="F9" s="22"/>
      <c r="G9" s="23"/>
    </row>
    <row r="10" spans="1:7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24.75" customHeight="1">
      <c r="A11" s="1" t="s">
        <v>633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3">
      <selection activeCell="C16" sqref="C16:C18"/>
    </sheetView>
  </sheetViews>
  <sheetFormatPr defaultColWidth="9.140625" defaultRowHeight="14.25" customHeight="1"/>
  <cols>
    <col min="1" max="1" width="14.28125" style="1" customWidth="1"/>
    <col min="2" max="2" width="29.140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7" t="s">
        <v>69</v>
      </c>
    </row>
    <row r="2" spans="1:17" ht="28.5" customHeight="1">
      <c r="A2" s="56" t="s">
        <v>70</v>
      </c>
      <c r="B2" s="56"/>
      <c r="C2" s="56"/>
      <c r="D2" s="56"/>
      <c r="E2" s="5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92" t="s">
        <v>2</v>
      </c>
      <c r="B3" s="293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"/>
      <c r="P3" s="8"/>
      <c r="Q3" s="139" t="s">
        <v>3</v>
      </c>
    </row>
    <row r="4" spans="1:17" ht="17.25" customHeight="1">
      <c r="A4" s="78" t="s">
        <v>71</v>
      </c>
      <c r="B4" s="78" t="s">
        <v>72</v>
      </c>
      <c r="C4" s="78" t="s">
        <v>54</v>
      </c>
      <c r="D4" s="78" t="s">
        <v>73</v>
      </c>
      <c r="E4" s="78"/>
      <c r="F4" s="78" t="s">
        <v>74</v>
      </c>
      <c r="G4" s="78"/>
      <c r="H4" s="78" t="s">
        <v>57</v>
      </c>
      <c r="I4" s="78" t="s">
        <v>58</v>
      </c>
      <c r="J4" s="78" t="s">
        <v>59</v>
      </c>
      <c r="K4" s="78" t="s">
        <v>75</v>
      </c>
      <c r="L4" s="78" t="s">
        <v>61</v>
      </c>
      <c r="M4" s="78"/>
      <c r="N4" s="78"/>
      <c r="O4" s="78"/>
      <c r="P4" s="78"/>
      <c r="Q4" s="78"/>
    </row>
    <row r="5" spans="1:17" ht="27">
      <c r="A5" s="78"/>
      <c r="B5" s="78"/>
      <c r="C5" s="78"/>
      <c r="D5" s="294" t="s">
        <v>54</v>
      </c>
      <c r="E5" s="78" t="s">
        <v>76</v>
      </c>
      <c r="F5" s="294" t="s">
        <v>54</v>
      </c>
      <c r="G5" s="78" t="s">
        <v>76</v>
      </c>
      <c r="H5" s="78"/>
      <c r="I5" s="78"/>
      <c r="J5" s="78"/>
      <c r="K5" s="78"/>
      <c r="L5" s="78" t="s">
        <v>56</v>
      </c>
      <c r="M5" s="78" t="s">
        <v>77</v>
      </c>
      <c r="N5" s="78" t="s">
        <v>78</v>
      </c>
      <c r="O5" s="78" t="s">
        <v>79</v>
      </c>
      <c r="P5" s="78" t="s">
        <v>80</v>
      </c>
      <c r="Q5" s="78" t="s">
        <v>81</v>
      </c>
    </row>
    <row r="6" spans="1:17" ht="22.5" customHeight="1">
      <c r="A6" s="28">
        <v>1</v>
      </c>
      <c r="B6" s="28">
        <v>2</v>
      </c>
      <c r="C6" s="295">
        <v>3</v>
      </c>
      <c r="D6" s="28">
        <v>4</v>
      </c>
      <c r="E6" s="28">
        <v>5</v>
      </c>
      <c r="F6" s="295">
        <v>6</v>
      </c>
      <c r="G6" s="28">
        <v>7</v>
      </c>
      <c r="H6" s="28">
        <v>8</v>
      </c>
      <c r="I6" s="295">
        <v>9</v>
      </c>
      <c r="J6" s="28">
        <v>10</v>
      </c>
      <c r="K6" s="28">
        <v>11</v>
      </c>
      <c r="L6" s="295">
        <v>12</v>
      </c>
      <c r="M6" s="28">
        <v>13</v>
      </c>
      <c r="N6" s="28">
        <v>14</v>
      </c>
      <c r="O6" s="295">
        <v>15</v>
      </c>
      <c r="P6" s="28">
        <v>16</v>
      </c>
      <c r="Q6" s="28">
        <v>17</v>
      </c>
    </row>
    <row r="7" spans="1:17" ht="22.5" customHeight="1">
      <c r="A7" s="296" t="s">
        <v>82</v>
      </c>
      <c r="B7" s="297" t="s">
        <v>83</v>
      </c>
      <c r="C7" s="298">
        <v>508.05</v>
      </c>
      <c r="D7" s="298">
        <v>194.98</v>
      </c>
      <c r="E7" s="298">
        <v>194.98</v>
      </c>
      <c r="F7" s="298">
        <v>313.07</v>
      </c>
      <c r="G7" s="298">
        <v>313.07</v>
      </c>
      <c r="H7" s="298">
        <v>508.05</v>
      </c>
      <c r="I7" s="76"/>
      <c r="J7" s="76"/>
      <c r="K7" s="76"/>
      <c r="L7" s="76"/>
      <c r="M7" s="76"/>
      <c r="N7" s="76"/>
      <c r="O7" s="76"/>
      <c r="P7" s="76"/>
      <c r="Q7" s="76"/>
    </row>
    <row r="8" spans="1:17" ht="22.5" customHeight="1">
      <c r="A8" s="296" t="s">
        <v>84</v>
      </c>
      <c r="B8" s="297" t="s">
        <v>85</v>
      </c>
      <c r="C8" s="298">
        <v>508.05</v>
      </c>
      <c r="D8" s="298">
        <v>194.98</v>
      </c>
      <c r="E8" s="298">
        <v>194.98</v>
      </c>
      <c r="F8" s="298">
        <v>11.07</v>
      </c>
      <c r="G8" s="298">
        <v>11.07</v>
      </c>
      <c r="H8" s="298">
        <v>508.05</v>
      </c>
      <c r="I8" s="76"/>
      <c r="J8" s="76"/>
      <c r="K8" s="76"/>
      <c r="L8" s="76"/>
      <c r="M8" s="76"/>
      <c r="N8" s="76"/>
      <c r="O8" s="76"/>
      <c r="P8" s="76"/>
      <c r="Q8" s="76"/>
    </row>
    <row r="9" spans="1:17" ht="22.5" customHeight="1">
      <c r="A9" s="296" t="s">
        <v>86</v>
      </c>
      <c r="B9" s="297" t="s">
        <v>87</v>
      </c>
      <c r="C9" s="298">
        <v>206.05</v>
      </c>
      <c r="D9" s="298">
        <v>194.98</v>
      </c>
      <c r="E9" s="298">
        <v>194.98</v>
      </c>
      <c r="F9" s="298">
        <v>11.07</v>
      </c>
      <c r="G9" s="298">
        <v>11.07</v>
      </c>
      <c r="H9" s="298">
        <v>206.05</v>
      </c>
      <c r="I9" s="76"/>
      <c r="J9" s="76"/>
      <c r="K9" s="76"/>
      <c r="L9" s="76"/>
      <c r="M9" s="76"/>
      <c r="N9" s="76"/>
      <c r="O9" s="76"/>
      <c r="P9" s="76"/>
      <c r="Q9" s="76"/>
    </row>
    <row r="10" spans="1:17" ht="22.5" customHeight="1">
      <c r="A10" s="296" t="s">
        <v>88</v>
      </c>
      <c r="B10" s="297" t="s">
        <v>89</v>
      </c>
      <c r="C10" s="299">
        <v>302</v>
      </c>
      <c r="D10" s="299"/>
      <c r="E10" s="300"/>
      <c r="F10" s="299">
        <v>302</v>
      </c>
      <c r="G10" s="299">
        <v>302</v>
      </c>
      <c r="H10" s="299">
        <v>302</v>
      </c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22.5" customHeight="1">
      <c r="A11" s="296" t="s">
        <v>90</v>
      </c>
      <c r="B11" s="297" t="s">
        <v>91</v>
      </c>
      <c r="C11" s="298">
        <v>28.78</v>
      </c>
      <c r="D11" s="298">
        <v>28.78</v>
      </c>
      <c r="E11" s="298">
        <v>28.78</v>
      </c>
      <c r="F11" s="298"/>
      <c r="G11" s="99"/>
      <c r="H11" s="298">
        <v>28.78</v>
      </c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2.5" customHeight="1">
      <c r="A12" s="296" t="s">
        <v>92</v>
      </c>
      <c r="B12" s="297" t="s">
        <v>93</v>
      </c>
      <c r="C12" s="298">
        <v>28.78</v>
      </c>
      <c r="D12" s="298">
        <v>28.78</v>
      </c>
      <c r="E12" s="298">
        <v>28.78</v>
      </c>
      <c r="F12" s="298"/>
      <c r="G12" s="99"/>
      <c r="H12" s="298">
        <v>28.78</v>
      </c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22.5" customHeight="1">
      <c r="A13" s="296" t="s">
        <v>94</v>
      </c>
      <c r="B13" s="297" t="s">
        <v>95</v>
      </c>
      <c r="C13" s="298">
        <v>28.78</v>
      </c>
      <c r="D13" s="298">
        <v>28.78</v>
      </c>
      <c r="E13" s="298">
        <v>28.78</v>
      </c>
      <c r="F13" s="298"/>
      <c r="G13" s="99"/>
      <c r="H13" s="298">
        <v>28.78</v>
      </c>
      <c r="I13" s="76"/>
      <c r="J13" s="76"/>
      <c r="K13" s="76"/>
      <c r="L13" s="76"/>
      <c r="M13" s="76"/>
      <c r="N13" s="76"/>
      <c r="O13" s="76"/>
      <c r="P13" s="76"/>
      <c r="Q13" s="76"/>
    </row>
    <row r="14" spans="1:17" ht="22.5" customHeight="1">
      <c r="A14" s="296" t="s">
        <v>96</v>
      </c>
      <c r="B14" s="297" t="s">
        <v>97</v>
      </c>
      <c r="C14" s="298">
        <v>39.89</v>
      </c>
      <c r="D14" s="298">
        <v>39.89</v>
      </c>
      <c r="E14" s="298">
        <v>39.89</v>
      </c>
      <c r="F14" s="99"/>
      <c r="G14" s="99"/>
      <c r="H14" s="298">
        <v>39.89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22.5" customHeight="1">
      <c r="A15" s="296" t="s">
        <v>98</v>
      </c>
      <c r="B15" s="297" t="s">
        <v>99</v>
      </c>
      <c r="C15" s="298">
        <v>39.89</v>
      </c>
      <c r="D15" s="298">
        <v>39.89</v>
      </c>
      <c r="E15" s="298">
        <v>39.89</v>
      </c>
      <c r="F15" s="22"/>
      <c r="G15" s="22"/>
      <c r="H15" s="298">
        <v>39.89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22.5" customHeight="1">
      <c r="A16" s="296" t="s">
        <v>100</v>
      </c>
      <c r="B16" s="297" t="s">
        <v>101</v>
      </c>
      <c r="C16" s="298">
        <v>8.74</v>
      </c>
      <c r="D16" s="298">
        <v>8.74</v>
      </c>
      <c r="E16" s="298">
        <v>8.74</v>
      </c>
      <c r="F16" s="22"/>
      <c r="G16" s="22"/>
      <c r="H16" s="298">
        <v>8.74</v>
      </c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22.5" customHeight="1">
      <c r="A17" s="296" t="s">
        <v>102</v>
      </c>
      <c r="B17" s="297" t="s">
        <v>103</v>
      </c>
      <c r="C17" s="298">
        <v>6.47</v>
      </c>
      <c r="D17" s="298">
        <v>6.47</v>
      </c>
      <c r="E17" s="298">
        <v>6.47</v>
      </c>
      <c r="F17" s="22"/>
      <c r="G17" s="22"/>
      <c r="H17" s="298">
        <v>6.47</v>
      </c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22.5" customHeight="1">
      <c r="A18" s="296" t="s">
        <v>104</v>
      </c>
      <c r="B18" s="297" t="s">
        <v>105</v>
      </c>
      <c r="C18" s="298">
        <v>24.68</v>
      </c>
      <c r="D18" s="298">
        <v>24.68</v>
      </c>
      <c r="E18" s="298">
        <v>24.68</v>
      </c>
      <c r="F18" s="22"/>
      <c r="G18" s="22"/>
      <c r="H18" s="298">
        <v>24.68</v>
      </c>
      <c r="I18" s="76"/>
      <c r="J18" s="76"/>
      <c r="K18" s="76"/>
      <c r="L18" s="76"/>
      <c r="M18" s="76"/>
      <c r="N18" s="76"/>
      <c r="O18" s="76"/>
      <c r="P18" s="76"/>
      <c r="Q18" s="76"/>
    </row>
    <row r="19" spans="1:17" ht="22.5" customHeight="1">
      <c r="A19" s="296" t="s">
        <v>106</v>
      </c>
      <c r="B19" s="297" t="s">
        <v>107</v>
      </c>
      <c r="C19" s="298">
        <v>11.76</v>
      </c>
      <c r="D19" s="298">
        <v>11.76</v>
      </c>
      <c r="E19" s="298">
        <v>11.76</v>
      </c>
      <c r="F19" s="22"/>
      <c r="G19" s="22"/>
      <c r="H19" s="298">
        <v>11.76</v>
      </c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22.5" customHeight="1">
      <c r="A20" s="296" t="s">
        <v>108</v>
      </c>
      <c r="B20" s="297" t="s">
        <v>109</v>
      </c>
      <c r="C20" s="298">
        <v>11.76</v>
      </c>
      <c r="D20" s="298">
        <v>11.76</v>
      </c>
      <c r="E20" s="298">
        <v>11.76</v>
      </c>
      <c r="F20" s="22"/>
      <c r="G20" s="22"/>
      <c r="H20" s="298">
        <v>11.76</v>
      </c>
      <c r="I20" s="76"/>
      <c r="J20" s="76"/>
      <c r="K20" s="76"/>
      <c r="L20" s="76"/>
      <c r="M20" s="76"/>
      <c r="N20" s="76"/>
      <c r="O20" s="76"/>
      <c r="P20" s="76"/>
      <c r="Q20" s="76"/>
    </row>
    <row r="21" spans="1:17" ht="22.5" customHeight="1">
      <c r="A21" s="296" t="s">
        <v>110</v>
      </c>
      <c r="B21" s="297" t="s">
        <v>111</v>
      </c>
      <c r="C21" s="298">
        <v>10.85</v>
      </c>
      <c r="D21" s="298">
        <v>10.85</v>
      </c>
      <c r="E21" s="298">
        <v>10.85</v>
      </c>
      <c r="F21" s="22"/>
      <c r="G21" s="22"/>
      <c r="H21" s="298">
        <v>10.85</v>
      </c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2.5" customHeight="1">
      <c r="A22" s="296" t="s">
        <v>112</v>
      </c>
      <c r="B22" s="297" t="s">
        <v>113</v>
      </c>
      <c r="C22" s="298">
        <v>0.91</v>
      </c>
      <c r="D22" s="298">
        <v>0.91</v>
      </c>
      <c r="E22" s="298">
        <v>0.91</v>
      </c>
      <c r="F22" s="22"/>
      <c r="G22" s="22"/>
      <c r="H22" s="298">
        <v>0.91</v>
      </c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22.5" customHeight="1">
      <c r="A23" s="296" t="s">
        <v>114</v>
      </c>
      <c r="B23" s="297" t="s">
        <v>115</v>
      </c>
      <c r="C23" s="298">
        <v>17.84</v>
      </c>
      <c r="D23" s="298">
        <v>17.84</v>
      </c>
      <c r="E23" s="298">
        <v>17.84</v>
      </c>
      <c r="F23" s="22"/>
      <c r="G23" s="22"/>
      <c r="H23" s="298">
        <v>17.84</v>
      </c>
      <c r="I23" s="76"/>
      <c r="J23" s="76"/>
      <c r="K23" s="76"/>
      <c r="L23" s="76"/>
      <c r="M23" s="76"/>
      <c r="N23" s="76"/>
      <c r="O23" s="76"/>
      <c r="P23" s="76"/>
      <c r="Q23" s="76"/>
    </row>
    <row r="24" spans="1:17" ht="22.5" customHeight="1">
      <c r="A24" s="296" t="s">
        <v>116</v>
      </c>
      <c r="B24" s="297" t="s">
        <v>117</v>
      </c>
      <c r="C24" s="298">
        <v>17.84</v>
      </c>
      <c r="D24" s="298">
        <v>17.84</v>
      </c>
      <c r="E24" s="298">
        <v>17.84</v>
      </c>
      <c r="F24" s="22"/>
      <c r="G24" s="22"/>
      <c r="H24" s="298">
        <v>17.84</v>
      </c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22.5" customHeight="1">
      <c r="A25" s="296" t="s">
        <v>118</v>
      </c>
      <c r="B25" s="297" t="s">
        <v>119</v>
      </c>
      <c r="C25" s="298">
        <v>17.84</v>
      </c>
      <c r="D25" s="298">
        <v>17.84</v>
      </c>
      <c r="E25" s="298">
        <v>17.84</v>
      </c>
      <c r="F25" s="22"/>
      <c r="G25" s="22"/>
      <c r="H25" s="298">
        <v>17.84</v>
      </c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22.5" customHeight="1">
      <c r="A26" s="301" t="s">
        <v>120</v>
      </c>
      <c r="B26" s="302" t="s">
        <v>120</v>
      </c>
      <c r="C26" s="303">
        <v>606.32</v>
      </c>
      <c r="D26" s="303">
        <v>293.25</v>
      </c>
      <c r="E26" s="303">
        <v>293.25</v>
      </c>
      <c r="F26" s="303">
        <v>313.07</v>
      </c>
      <c r="G26" s="303">
        <v>313.07</v>
      </c>
      <c r="H26" s="303">
        <v>606.32</v>
      </c>
      <c r="I26" s="303"/>
      <c r="J26" s="303"/>
      <c r="K26" s="303" t="s">
        <v>45</v>
      </c>
      <c r="L26" s="303"/>
      <c r="M26" s="303" t="s">
        <v>45</v>
      </c>
      <c r="N26" s="304" t="s">
        <v>45</v>
      </c>
      <c r="O26" s="304" t="s">
        <v>45</v>
      </c>
      <c r="P26" s="304" t="s">
        <v>45</v>
      </c>
      <c r="Q26" s="304" t="s">
        <v>45</v>
      </c>
    </row>
  </sheetData>
  <sheetProtection/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H17" sqref="H17"/>
    </sheetView>
  </sheetViews>
  <sheetFormatPr defaultColWidth="9.140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customWidth="1"/>
  </cols>
  <sheetData>
    <row r="1" spans="1:4" ht="14.25" customHeight="1">
      <c r="A1" s="277"/>
      <c r="B1" s="277"/>
      <c r="C1" s="277"/>
      <c r="D1" s="133" t="s">
        <v>121</v>
      </c>
    </row>
    <row r="2" spans="1:4" ht="31.5" customHeight="1">
      <c r="A2" s="55" t="s">
        <v>122</v>
      </c>
      <c r="B2" s="278"/>
      <c r="C2" s="278"/>
      <c r="D2" s="278"/>
    </row>
    <row r="3" spans="1:4" ht="17.25" customHeight="1">
      <c r="A3" s="6" t="s">
        <v>2</v>
      </c>
      <c r="B3" s="279"/>
      <c r="C3" s="279"/>
      <c r="D3" s="13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0" t="s">
        <v>7</v>
      </c>
      <c r="C5" s="17" t="s">
        <v>123</v>
      </c>
      <c r="D5" s="280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81" t="s">
        <v>124</v>
      </c>
      <c r="B7" s="232">
        <v>606.32</v>
      </c>
      <c r="C7" s="282" t="s">
        <v>125</v>
      </c>
      <c r="D7" s="232">
        <v>606.32</v>
      </c>
    </row>
    <row r="8" spans="1:4" ht="17.25" customHeight="1">
      <c r="A8" s="283" t="s">
        <v>126</v>
      </c>
      <c r="B8" s="232">
        <v>606.32</v>
      </c>
      <c r="C8" s="282" t="s">
        <v>127</v>
      </c>
      <c r="D8" s="232">
        <v>508.05</v>
      </c>
    </row>
    <row r="9" spans="1:4" ht="17.25" customHeight="1">
      <c r="A9" s="283" t="s">
        <v>128</v>
      </c>
      <c r="B9" s="232"/>
      <c r="C9" s="282" t="s">
        <v>129</v>
      </c>
      <c r="D9" s="232"/>
    </row>
    <row r="10" spans="1:4" ht="17.25" customHeight="1">
      <c r="A10" s="283" t="s">
        <v>130</v>
      </c>
      <c r="B10" s="232"/>
      <c r="C10" s="282" t="s">
        <v>131</v>
      </c>
      <c r="D10" s="232"/>
    </row>
    <row r="11" spans="1:4" ht="17.25" customHeight="1">
      <c r="A11" s="283" t="s">
        <v>132</v>
      </c>
      <c r="B11" s="232"/>
      <c r="C11" s="282" t="s">
        <v>133</v>
      </c>
      <c r="D11" s="232"/>
    </row>
    <row r="12" spans="1:4" ht="17.25" customHeight="1">
      <c r="A12" s="283" t="s">
        <v>126</v>
      </c>
      <c r="B12" s="232"/>
      <c r="C12" s="282" t="s">
        <v>134</v>
      </c>
      <c r="D12" s="232"/>
    </row>
    <row r="13" spans="1:4" ht="17.25" customHeight="1">
      <c r="A13" s="284" t="s">
        <v>128</v>
      </c>
      <c r="B13" s="285"/>
      <c r="C13" s="282" t="s">
        <v>135</v>
      </c>
      <c r="D13" s="232"/>
    </row>
    <row r="14" spans="1:4" ht="17.25" customHeight="1">
      <c r="A14" s="284" t="s">
        <v>130</v>
      </c>
      <c r="B14" s="285"/>
      <c r="C14" s="282" t="s">
        <v>136</v>
      </c>
      <c r="D14" s="232">
        <v>28.78</v>
      </c>
    </row>
    <row r="15" spans="1:4" ht="17.25" customHeight="1">
      <c r="A15" s="283"/>
      <c r="B15" s="285"/>
      <c r="C15" s="282" t="s">
        <v>137</v>
      </c>
      <c r="D15" s="232">
        <v>39.89</v>
      </c>
    </row>
    <row r="16" spans="1:4" ht="17.25" customHeight="1">
      <c r="A16" s="283"/>
      <c r="B16" s="232"/>
      <c r="C16" s="282" t="s">
        <v>138</v>
      </c>
      <c r="D16" s="232">
        <v>11.76</v>
      </c>
    </row>
    <row r="17" spans="1:4" ht="17.25" customHeight="1">
      <c r="A17" s="283"/>
      <c r="B17" s="286"/>
      <c r="C17" s="282" t="s">
        <v>139</v>
      </c>
      <c r="D17" s="232"/>
    </row>
    <row r="18" spans="1:4" ht="17.25" customHeight="1">
      <c r="A18" s="284"/>
      <c r="B18" s="286"/>
      <c r="C18" s="282" t="s">
        <v>140</v>
      </c>
      <c r="D18" s="232"/>
    </row>
    <row r="19" spans="1:4" ht="17.25" customHeight="1">
      <c r="A19" s="284"/>
      <c r="B19" s="287"/>
      <c r="C19" s="282" t="s">
        <v>141</v>
      </c>
      <c r="D19" s="232"/>
    </row>
    <row r="20" spans="1:4" ht="17.25" customHeight="1">
      <c r="A20" s="287"/>
      <c r="B20" s="287"/>
      <c r="C20" s="282" t="s">
        <v>142</v>
      </c>
      <c r="D20" s="232"/>
    </row>
    <row r="21" spans="1:4" ht="17.25" customHeight="1">
      <c r="A21" s="287"/>
      <c r="B21" s="287"/>
      <c r="C21" s="282" t="s">
        <v>143</v>
      </c>
      <c r="D21" s="232"/>
    </row>
    <row r="22" spans="1:4" ht="17.25" customHeight="1">
      <c r="A22" s="287"/>
      <c r="B22" s="287"/>
      <c r="C22" s="282" t="s">
        <v>144</v>
      </c>
      <c r="D22" s="232"/>
    </row>
    <row r="23" spans="1:4" ht="17.25" customHeight="1">
      <c r="A23" s="287"/>
      <c r="B23" s="287"/>
      <c r="C23" s="282" t="s">
        <v>145</v>
      </c>
      <c r="D23" s="232"/>
    </row>
    <row r="24" spans="1:4" ht="17.25" customHeight="1">
      <c r="A24" s="287"/>
      <c r="B24" s="287"/>
      <c r="C24" s="282" t="s">
        <v>146</v>
      </c>
      <c r="D24" s="232"/>
    </row>
    <row r="25" spans="1:4" ht="17.25" customHeight="1">
      <c r="A25" s="287"/>
      <c r="B25" s="287"/>
      <c r="C25" s="282" t="s">
        <v>147</v>
      </c>
      <c r="D25" s="232"/>
    </row>
    <row r="26" spans="1:4" ht="17.25" customHeight="1">
      <c r="A26" s="287"/>
      <c r="B26" s="287"/>
      <c r="C26" s="282" t="s">
        <v>148</v>
      </c>
      <c r="D26" s="232">
        <v>17.84</v>
      </c>
    </row>
    <row r="27" spans="1:4" ht="17.25" customHeight="1">
      <c r="A27" s="287"/>
      <c r="B27" s="287"/>
      <c r="C27" s="282" t="s">
        <v>149</v>
      </c>
      <c r="D27" s="232"/>
    </row>
    <row r="28" spans="1:4" ht="17.25" customHeight="1">
      <c r="A28" s="287"/>
      <c r="B28" s="287"/>
      <c r="C28" s="282" t="s">
        <v>150</v>
      </c>
      <c r="D28" s="232"/>
    </row>
    <row r="29" spans="1:4" ht="17.25" customHeight="1">
      <c r="A29" s="287"/>
      <c r="B29" s="287"/>
      <c r="C29" s="282" t="s">
        <v>151</v>
      </c>
      <c r="D29" s="232"/>
    </row>
    <row r="30" spans="1:4" ht="17.25" customHeight="1">
      <c r="A30" s="287"/>
      <c r="B30" s="287"/>
      <c r="C30" s="282" t="s">
        <v>152</v>
      </c>
      <c r="D30" s="286"/>
    </row>
    <row r="31" spans="1:4" ht="14.25" customHeight="1">
      <c r="A31" s="288"/>
      <c r="B31" s="286"/>
      <c r="C31" s="284" t="s">
        <v>153</v>
      </c>
      <c r="D31" s="286"/>
    </row>
    <row r="32" spans="1:4" ht="17.25" customHeight="1">
      <c r="A32" s="289" t="s">
        <v>154</v>
      </c>
      <c r="B32" s="290">
        <v>606.32</v>
      </c>
      <c r="C32" s="288" t="s">
        <v>49</v>
      </c>
      <c r="D32" s="291">
        <v>606.32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7">
      <selection activeCell="C16" sqref="C16:C18"/>
    </sheetView>
  </sheetViews>
  <sheetFormatPr defaultColWidth="9.140625" defaultRowHeight="14.25" customHeight="1"/>
  <cols>
    <col min="1" max="1" width="20.140625" style="83" customWidth="1"/>
    <col min="2" max="2" width="44.00390625" style="83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16384" width="9.140625" style="1" customWidth="1"/>
  </cols>
  <sheetData>
    <row r="1" spans="4:7" ht="12" customHeight="1">
      <c r="D1" s="261"/>
      <c r="F1" s="67"/>
      <c r="G1" s="67" t="s">
        <v>155</v>
      </c>
    </row>
    <row r="2" spans="1:7" ht="39" customHeight="1">
      <c r="A2" s="155" t="s">
        <v>156</v>
      </c>
      <c r="B2" s="155"/>
      <c r="C2" s="155"/>
      <c r="D2" s="155"/>
      <c r="E2" s="156"/>
      <c r="F2" s="156"/>
      <c r="G2" s="156"/>
    </row>
    <row r="3" spans="1:7" ht="18" customHeight="1">
      <c r="A3" s="6" t="s">
        <v>2</v>
      </c>
      <c r="F3" s="139"/>
      <c r="G3" s="139" t="s">
        <v>3</v>
      </c>
    </row>
    <row r="4" spans="1:7" ht="20.25" customHeight="1">
      <c r="A4" s="262" t="s">
        <v>157</v>
      </c>
      <c r="B4" s="263"/>
      <c r="C4" s="76" t="s">
        <v>54</v>
      </c>
      <c r="D4" s="13" t="s">
        <v>73</v>
      </c>
      <c r="E4" s="13"/>
      <c r="F4" s="14"/>
      <c r="G4" s="264" t="s">
        <v>74</v>
      </c>
    </row>
    <row r="5" spans="1:7" ht="20.25" customHeight="1">
      <c r="A5" s="159" t="s">
        <v>71</v>
      </c>
      <c r="B5" s="265" t="s">
        <v>72</v>
      </c>
      <c r="C5" s="76"/>
      <c r="D5" s="14" t="s">
        <v>56</v>
      </c>
      <c r="E5" s="160" t="s">
        <v>158</v>
      </c>
      <c r="F5" s="160" t="s">
        <v>159</v>
      </c>
      <c r="G5" s="120"/>
    </row>
    <row r="6" spans="1:7" ht="24.75" customHeight="1">
      <c r="A6" s="159" t="s">
        <v>160</v>
      </c>
      <c r="B6" s="265" t="s">
        <v>161</v>
      </c>
      <c r="C6" s="206" t="s">
        <v>162</v>
      </c>
      <c r="D6" s="159" t="s">
        <v>163</v>
      </c>
      <c r="E6" s="265" t="s">
        <v>164</v>
      </c>
      <c r="F6" s="206" t="s">
        <v>165</v>
      </c>
      <c r="G6" s="159" t="s">
        <v>166</v>
      </c>
    </row>
    <row r="7" spans="1:7" ht="24.75" customHeight="1">
      <c r="A7" s="61" t="s">
        <v>82</v>
      </c>
      <c r="B7" s="61" t="s">
        <v>83</v>
      </c>
      <c r="C7" s="266">
        <v>508.05</v>
      </c>
      <c r="D7" s="267">
        <v>194.98</v>
      </c>
      <c r="E7" s="268">
        <v>166.5</v>
      </c>
      <c r="F7" s="269">
        <v>28.48</v>
      </c>
      <c r="G7" s="267">
        <v>313.07</v>
      </c>
    </row>
    <row r="8" spans="1:7" ht="24.75" customHeight="1">
      <c r="A8" s="61" t="s">
        <v>84</v>
      </c>
      <c r="B8" s="61" t="s">
        <v>85</v>
      </c>
      <c r="C8" s="266">
        <v>508.05</v>
      </c>
      <c r="D8" s="267">
        <v>194.98</v>
      </c>
      <c r="E8" s="268">
        <v>166.5</v>
      </c>
      <c r="F8" s="269">
        <v>28.48</v>
      </c>
      <c r="G8" s="267">
        <v>313.07</v>
      </c>
    </row>
    <row r="9" spans="1:7" ht="24.75" customHeight="1">
      <c r="A9" s="61" t="s">
        <v>86</v>
      </c>
      <c r="B9" s="61" t="s">
        <v>87</v>
      </c>
      <c r="C9" s="266">
        <v>206.05</v>
      </c>
      <c r="D9" s="267">
        <v>194.98</v>
      </c>
      <c r="E9" s="268">
        <v>166.5</v>
      </c>
      <c r="F9" s="269">
        <v>28.48</v>
      </c>
      <c r="G9" s="267">
        <v>11.07</v>
      </c>
    </row>
    <row r="10" spans="1:7" ht="24.75" customHeight="1">
      <c r="A10" s="61" t="s">
        <v>88</v>
      </c>
      <c r="B10" s="61" t="s">
        <v>89</v>
      </c>
      <c r="C10" s="270">
        <v>302</v>
      </c>
      <c r="D10" s="267"/>
      <c r="E10" s="268"/>
      <c r="F10" s="269"/>
      <c r="G10" s="267">
        <v>302</v>
      </c>
    </row>
    <row r="11" spans="1:7" ht="24.75" customHeight="1">
      <c r="A11" s="61" t="s">
        <v>90</v>
      </c>
      <c r="B11" s="61" t="s">
        <v>91</v>
      </c>
      <c r="C11" s="266">
        <v>28.78</v>
      </c>
      <c r="D11" s="271">
        <v>28.78</v>
      </c>
      <c r="E11" s="271">
        <v>28.78</v>
      </c>
      <c r="F11" s="272"/>
      <c r="G11" s="273"/>
    </row>
    <row r="12" spans="1:7" ht="21.75" customHeight="1">
      <c r="A12" s="61" t="s">
        <v>92</v>
      </c>
      <c r="B12" s="61" t="s">
        <v>93</v>
      </c>
      <c r="C12" s="266">
        <v>28.78</v>
      </c>
      <c r="D12" s="271">
        <v>28.78</v>
      </c>
      <c r="E12" s="271">
        <v>28.78</v>
      </c>
      <c r="F12" s="272"/>
      <c r="G12" s="273"/>
    </row>
    <row r="13" spans="1:7" ht="21.75" customHeight="1">
      <c r="A13" s="61" t="s">
        <v>94</v>
      </c>
      <c r="B13" s="61" t="s">
        <v>95</v>
      </c>
      <c r="C13" s="266">
        <v>28.78</v>
      </c>
      <c r="D13" s="271">
        <v>28.78</v>
      </c>
      <c r="E13" s="271">
        <v>28.78</v>
      </c>
      <c r="F13" s="272"/>
      <c r="G13" s="273"/>
    </row>
    <row r="14" spans="1:7" ht="21.75" customHeight="1">
      <c r="A14" s="61" t="s">
        <v>96</v>
      </c>
      <c r="B14" s="61" t="s">
        <v>97</v>
      </c>
      <c r="C14" s="266">
        <v>39.89</v>
      </c>
      <c r="D14" s="271">
        <v>39.89</v>
      </c>
      <c r="E14" s="271">
        <v>39.89</v>
      </c>
      <c r="F14" s="272"/>
      <c r="G14" s="273"/>
    </row>
    <row r="15" spans="1:7" ht="21.75" customHeight="1">
      <c r="A15" s="61" t="s">
        <v>98</v>
      </c>
      <c r="B15" s="61" t="s">
        <v>99</v>
      </c>
      <c r="C15" s="266">
        <v>39.89</v>
      </c>
      <c r="D15" s="271">
        <v>39.89</v>
      </c>
      <c r="E15" s="271">
        <v>39.89</v>
      </c>
      <c r="F15" s="272"/>
      <c r="G15" s="273"/>
    </row>
    <row r="16" spans="1:7" ht="21.75" customHeight="1">
      <c r="A16" s="61" t="s">
        <v>100</v>
      </c>
      <c r="B16" s="61" t="s">
        <v>101</v>
      </c>
      <c r="C16" s="266">
        <v>8.74</v>
      </c>
      <c r="D16" s="271">
        <v>8.74</v>
      </c>
      <c r="E16" s="271">
        <v>8.74</v>
      </c>
      <c r="F16" s="272"/>
      <c r="G16" s="273"/>
    </row>
    <row r="17" spans="1:7" ht="21.75" customHeight="1">
      <c r="A17" s="61" t="s">
        <v>102</v>
      </c>
      <c r="B17" s="61" t="s">
        <v>103</v>
      </c>
      <c r="C17" s="266">
        <v>6.47</v>
      </c>
      <c r="D17" s="271">
        <v>6.47</v>
      </c>
      <c r="E17" s="271">
        <v>6.47</v>
      </c>
      <c r="F17" s="272"/>
      <c r="G17" s="273"/>
    </row>
    <row r="18" spans="1:7" ht="21.75" customHeight="1">
      <c r="A18" s="61" t="s">
        <v>104</v>
      </c>
      <c r="B18" s="61" t="s">
        <v>105</v>
      </c>
      <c r="C18" s="266">
        <v>24.68</v>
      </c>
      <c r="D18" s="271">
        <v>24.68</v>
      </c>
      <c r="E18" s="271">
        <v>24.68</v>
      </c>
      <c r="F18" s="272"/>
      <c r="G18" s="273"/>
    </row>
    <row r="19" spans="1:7" ht="21.75" customHeight="1">
      <c r="A19" s="61" t="s">
        <v>106</v>
      </c>
      <c r="B19" s="61" t="s">
        <v>107</v>
      </c>
      <c r="C19" s="266">
        <v>11.76</v>
      </c>
      <c r="D19" s="271">
        <v>11.76</v>
      </c>
      <c r="E19" s="271">
        <v>11.76</v>
      </c>
      <c r="F19" s="272"/>
      <c r="G19" s="273"/>
    </row>
    <row r="20" spans="1:7" ht="21.75" customHeight="1">
      <c r="A20" s="61" t="s">
        <v>108</v>
      </c>
      <c r="B20" s="61" t="s">
        <v>109</v>
      </c>
      <c r="C20" s="266">
        <v>11.76</v>
      </c>
      <c r="D20" s="271">
        <v>11.76</v>
      </c>
      <c r="E20" s="271">
        <v>11.76</v>
      </c>
      <c r="F20" s="272"/>
      <c r="G20" s="273"/>
    </row>
    <row r="21" spans="1:7" ht="21.75" customHeight="1">
      <c r="A21" s="61" t="s">
        <v>110</v>
      </c>
      <c r="B21" s="61" t="s">
        <v>111</v>
      </c>
      <c r="C21" s="266">
        <v>10.85</v>
      </c>
      <c r="D21" s="271">
        <v>10.85</v>
      </c>
      <c r="E21" s="271">
        <v>10.85</v>
      </c>
      <c r="F21" s="272"/>
      <c r="G21" s="273"/>
    </row>
    <row r="22" spans="1:7" ht="21.75" customHeight="1">
      <c r="A22" s="61" t="s">
        <v>112</v>
      </c>
      <c r="B22" s="61" t="s">
        <v>113</v>
      </c>
      <c r="C22" s="266">
        <v>0.91</v>
      </c>
      <c r="D22" s="271">
        <v>0.91</v>
      </c>
      <c r="E22" s="271">
        <v>0.91</v>
      </c>
      <c r="F22" s="272"/>
      <c r="G22" s="273"/>
    </row>
    <row r="23" spans="1:7" ht="21.75" customHeight="1">
      <c r="A23" s="61" t="s">
        <v>114</v>
      </c>
      <c r="B23" s="61" t="s">
        <v>115</v>
      </c>
      <c r="C23" s="266">
        <v>17.84</v>
      </c>
      <c r="D23" s="271">
        <v>17.84</v>
      </c>
      <c r="E23" s="271">
        <v>17.84</v>
      </c>
      <c r="F23" s="272"/>
      <c r="G23" s="273"/>
    </row>
    <row r="24" spans="1:7" ht="21.75" customHeight="1">
      <c r="A24" s="61" t="s">
        <v>116</v>
      </c>
      <c r="B24" s="61" t="s">
        <v>117</v>
      </c>
      <c r="C24" s="266">
        <v>17.84</v>
      </c>
      <c r="D24" s="271">
        <v>17.84</v>
      </c>
      <c r="E24" s="271">
        <v>17.84</v>
      </c>
      <c r="F24" s="272"/>
      <c r="G24" s="273"/>
    </row>
    <row r="25" spans="1:7" ht="21.75" customHeight="1">
      <c r="A25" s="274" t="s">
        <v>118</v>
      </c>
      <c r="B25" s="274" t="s">
        <v>119</v>
      </c>
      <c r="C25" s="266">
        <v>17.84</v>
      </c>
      <c r="D25" s="271">
        <v>17.84</v>
      </c>
      <c r="E25" s="271">
        <v>17.84</v>
      </c>
      <c r="F25" s="272"/>
      <c r="G25" s="273"/>
    </row>
    <row r="26" spans="1:7" ht="24.75" customHeight="1">
      <c r="A26" s="163" t="s">
        <v>120</v>
      </c>
      <c r="B26" s="275" t="s">
        <v>120</v>
      </c>
      <c r="C26" s="276">
        <f>C7+C11+C14+C19+C23</f>
        <v>606.32</v>
      </c>
      <c r="D26" s="276">
        <f>D7+D11+D14+D19+D23</f>
        <v>293.24999999999994</v>
      </c>
      <c r="E26" s="276">
        <f>E7+E11+E14+E19+E23</f>
        <v>264.77</v>
      </c>
      <c r="F26" s="276">
        <f>F7+F11+F14+F19+F23</f>
        <v>28.48</v>
      </c>
      <c r="G26" s="276">
        <f>G7+G11+G14+G19+G23</f>
        <v>313.07</v>
      </c>
    </row>
  </sheetData>
  <sheetProtection/>
  <mergeCells count="6">
    <mergeCell ref="A2:G2"/>
    <mergeCell ref="A3:E3"/>
    <mergeCell ref="A4:B4"/>
    <mergeCell ref="D4:F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A88">
      <selection activeCell="D25" sqref="D25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34" customFormat="1" ht="12">
      <c r="A1" s="237"/>
      <c r="B1" s="238"/>
      <c r="C1" s="237"/>
      <c r="D1" s="237"/>
      <c r="E1" s="239"/>
      <c r="F1" s="239"/>
      <c r="G1" s="239"/>
      <c r="H1" s="239"/>
      <c r="I1" s="239"/>
      <c r="J1" s="239"/>
      <c r="K1" s="239"/>
      <c r="L1" s="239"/>
      <c r="M1" s="239"/>
      <c r="N1" s="237"/>
      <c r="O1" s="238"/>
      <c r="Q1" s="237"/>
      <c r="R1" s="239"/>
      <c r="S1" s="239"/>
      <c r="T1" s="239"/>
      <c r="U1" s="239"/>
      <c r="V1" s="239"/>
      <c r="W1" s="38"/>
      <c r="X1" s="239"/>
      <c r="Z1" s="67" t="s">
        <v>167</v>
      </c>
    </row>
    <row r="2" spans="1:26" s="234" customFormat="1" ht="39" customHeight="1">
      <c r="A2" s="240" t="s">
        <v>168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53"/>
      <c r="Y2" s="253"/>
      <c r="Z2" s="253"/>
    </row>
    <row r="3" spans="1:26" s="235" customFormat="1" ht="19.5" customHeight="1">
      <c r="A3" s="6" t="s">
        <v>2</v>
      </c>
      <c r="B3" s="83"/>
      <c r="C3" s="1"/>
      <c r="D3" s="1"/>
      <c r="E3" s="1"/>
      <c r="F3" s="241"/>
      <c r="G3" s="241"/>
      <c r="H3" s="241"/>
      <c r="I3" s="241"/>
      <c r="J3" s="241"/>
      <c r="K3" s="241"/>
      <c r="L3" s="241"/>
      <c r="M3" s="241"/>
      <c r="N3" s="251"/>
      <c r="O3" s="252"/>
      <c r="P3" s="251"/>
      <c r="Q3" s="251"/>
      <c r="R3" s="241"/>
      <c r="S3" s="241"/>
      <c r="T3" s="241"/>
      <c r="U3" s="241"/>
      <c r="V3" s="241"/>
      <c r="W3" s="254"/>
      <c r="X3" s="241"/>
      <c r="Z3" s="254" t="s">
        <v>3</v>
      </c>
    </row>
    <row r="4" spans="1:26" s="235" customFormat="1" ht="18" customHeight="1">
      <c r="A4" s="242" t="s">
        <v>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6"/>
      <c r="N4" s="242" t="s">
        <v>5</v>
      </c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6"/>
    </row>
    <row r="5" spans="1:26" s="235" customFormat="1" ht="18" customHeight="1">
      <c r="A5" s="244" t="s">
        <v>169</v>
      </c>
      <c r="B5" s="244"/>
      <c r="C5" s="244"/>
      <c r="D5" s="245" t="s">
        <v>54</v>
      </c>
      <c r="E5" s="243" t="s">
        <v>57</v>
      </c>
      <c r="F5" s="243"/>
      <c r="G5" s="246"/>
      <c r="H5" s="242" t="s">
        <v>58</v>
      </c>
      <c r="I5" s="243"/>
      <c r="J5" s="246"/>
      <c r="K5" s="242" t="s">
        <v>59</v>
      </c>
      <c r="L5" s="243"/>
      <c r="M5" s="246"/>
      <c r="N5" s="244" t="s">
        <v>170</v>
      </c>
      <c r="O5" s="244"/>
      <c r="P5" s="244"/>
      <c r="Q5" s="245" t="s">
        <v>54</v>
      </c>
      <c r="R5" s="243" t="s">
        <v>57</v>
      </c>
      <c r="S5" s="243"/>
      <c r="T5" s="246"/>
      <c r="U5" s="242" t="s">
        <v>58</v>
      </c>
      <c r="V5" s="243"/>
      <c r="W5" s="246"/>
      <c r="X5" s="242" t="s">
        <v>59</v>
      </c>
      <c r="Y5" s="243"/>
      <c r="Z5" s="246"/>
    </row>
    <row r="6" spans="1:26" s="235" customFormat="1" ht="18" customHeight="1">
      <c r="A6" s="245" t="s">
        <v>171</v>
      </c>
      <c r="B6" s="245" t="s">
        <v>172</v>
      </c>
      <c r="C6" s="245" t="s">
        <v>72</v>
      </c>
      <c r="D6" s="245"/>
      <c r="E6" s="246" t="s">
        <v>56</v>
      </c>
      <c r="F6" s="247" t="s">
        <v>73</v>
      </c>
      <c r="G6" s="247" t="s">
        <v>74</v>
      </c>
      <c r="H6" s="247" t="s">
        <v>56</v>
      </c>
      <c r="I6" s="247" t="s">
        <v>73</v>
      </c>
      <c r="J6" s="247" t="s">
        <v>74</v>
      </c>
      <c r="K6" s="247" t="s">
        <v>56</v>
      </c>
      <c r="L6" s="247" t="s">
        <v>73</v>
      </c>
      <c r="M6" s="247" t="s">
        <v>74</v>
      </c>
      <c r="N6" s="245" t="s">
        <v>171</v>
      </c>
      <c r="O6" s="245" t="s">
        <v>172</v>
      </c>
      <c r="P6" s="245" t="s">
        <v>72</v>
      </c>
      <c r="Q6" s="245"/>
      <c r="R6" s="246" t="s">
        <v>56</v>
      </c>
      <c r="S6" s="247" t="s">
        <v>73</v>
      </c>
      <c r="T6" s="247" t="s">
        <v>74</v>
      </c>
      <c r="U6" s="247" t="s">
        <v>56</v>
      </c>
      <c r="V6" s="247" t="s">
        <v>73</v>
      </c>
      <c r="W6" s="247" t="s">
        <v>74</v>
      </c>
      <c r="X6" s="247" t="s">
        <v>56</v>
      </c>
      <c r="Y6" s="247" t="s">
        <v>73</v>
      </c>
      <c r="Z6" s="247" t="s">
        <v>74</v>
      </c>
    </row>
    <row r="7" spans="1:26" s="235" customFormat="1" ht="12.75" customHeight="1">
      <c r="A7" s="245" t="s">
        <v>160</v>
      </c>
      <c r="B7" s="245" t="s">
        <v>161</v>
      </c>
      <c r="C7" s="245" t="s">
        <v>162</v>
      </c>
      <c r="D7" s="247">
        <v>4</v>
      </c>
      <c r="E7" s="247">
        <v>5</v>
      </c>
      <c r="F7" s="247">
        <v>6</v>
      </c>
      <c r="G7" s="247">
        <v>7</v>
      </c>
      <c r="H7" s="247">
        <v>8</v>
      </c>
      <c r="I7" s="247">
        <v>9</v>
      </c>
      <c r="J7" s="245" t="s">
        <v>173</v>
      </c>
      <c r="K7" s="245" t="s">
        <v>174</v>
      </c>
      <c r="L7" s="245" t="s">
        <v>175</v>
      </c>
      <c r="M7" s="245" t="s">
        <v>176</v>
      </c>
      <c r="N7" s="245" t="s">
        <v>177</v>
      </c>
      <c r="O7" s="245" t="s">
        <v>178</v>
      </c>
      <c r="P7" s="245" t="s">
        <v>179</v>
      </c>
      <c r="Q7" s="245" t="s">
        <v>180</v>
      </c>
      <c r="R7" s="245" t="s">
        <v>181</v>
      </c>
      <c r="S7" s="245" t="s">
        <v>182</v>
      </c>
      <c r="T7" s="245" t="s">
        <v>183</v>
      </c>
      <c r="U7" s="245" t="s">
        <v>184</v>
      </c>
      <c r="V7" s="245" t="s">
        <v>185</v>
      </c>
      <c r="W7" s="245" t="s">
        <v>186</v>
      </c>
      <c r="X7" s="245" t="s">
        <v>187</v>
      </c>
      <c r="Y7" s="245" t="s">
        <v>188</v>
      </c>
      <c r="Z7" s="245" t="s">
        <v>189</v>
      </c>
    </row>
    <row r="8" spans="1:26" s="235" customFormat="1" ht="12.75" customHeight="1">
      <c r="A8" s="248" t="s">
        <v>190</v>
      </c>
      <c r="B8" s="248" t="s">
        <v>45</v>
      </c>
      <c r="C8" s="248" t="s">
        <v>191</v>
      </c>
      <c r="D8" s="247">
        <v>260.74</v>
      </c>
      <c r="E8" s="247">
        <v>260.74</v>
      </c>
      <c r="F8" s="247">
        <v>249.67</v>
      </c>
      <c r="G8" s="247">
        <v>11.07</v>
      </c>
      <c r="H8" s="245"/>
      <c r="I8" s="245"/>
      <c r="J8" s="245"/>
      <c r="K8" s="245"/>
      <c r="L8" s="245"/>
      <c r="M8" s="245"/>
      <c r="N8" s="248" t="s">
        <v>192</v>
      </c>
      <c r="O8" s="248" t="s">
        <v>45</v>
      </c>
      <c r="P8" s="248" t="s">
        <v>193</v>
      </c>
      <c r="Q8" s="250">
        <v>260.74</v>
      </c>
      <c r="R8" s="250">
        <v>260.74</v>
      </c>
      <c r="S8" s="250">
        <v>249.67</v>
      </c>
      <c r="T8" s="247">
        <v>11.07</v>
      </c>
      <c r="U8" s="250"/>
      <c r="V8" s="250"/>
      <c r="W8" s="250"/>
      <c r="X8" s="250"/>
      <c r="Y8" s="250"/>
      <c r="Z8" s="250"/>
    </row>
    <row r="9" spans="1:26" s="235" customFormat="1" ht="12.75" customHeight="1">
      <c r="A9" s="248" t="s">
        <v>45</v>
      </c>
      <c r="B9" s="248" t="s">
        <v>194</v>
      </c>
      <c r="C9" s="248" t="s">
        <v>195</v>
      </c>
      <c r="D9" s="247">
        <v>166.61</v>
      </c>
      <c r="E9" s="247">
        <v>166.61</v>
      </c>
      <c r="F9" s="247">
        <v>166.61</v>
      </c>
      <c r="G9" s="245"/>
      <c r="H9" s="245"/>
      <c r="I9" s="245"/>
      <c r="J9" s="245"/>
      <c r="K9" s="245"/>
      <c r="L9" s="245"/>
      <c r="M9" s="245"/>
      <c r="N9" s="248" t="s">
        <v>45</v>
      </c>
      <c r="O9" s="248" t="s">
        <v>194</v>
      </c>
      <c r="P9" s="248" t="s">
        <v>196</v>
      </c>
      <c r="Q9" s="250">
        <v>67.63</v>
      </c>
      <c r="R9" s="250">
        <v>67.63</v>
      </c>
      <c r="S9" s="250">
        <v>67.63</v>
      </c>
      <c r="T9" s="250"/>
      <c r="U9" s="250"/>
      <c r="V9" s="250"/>
      <c r="W9" s="250"/>
      <c r="X9" s="250"/>
      <c r="Y9" s="250"/>
      <c r="Z9" s="250"/>
    </row>
    <row r="10" spans="1:26" s="235" customFormat="1" ht="12.75" customHeight="1">
      <c r="A10" s="248" t="s">
        <v>45</v>
      </c>
      <c r="B10" s="248" t="s">
        <v>197</v>
      </c>
      <c r="C10" s="248" t="s">
        <v>198</v>
      </c>
      <c r="D10" s="247">
        <v>36.44</v>
      </c>
      <c r="E10" s="247">
        <v>36.44</v>
      </c>
      <c r="F10" s="247">
        <v>36.44</v>
      </c>
      <c r="G10" s="245"/>
      <c r="H10" s="245"/>
      <c r="I10" s="245"/>
      <c r="J10" s="245"/>
      <c r="K10" s="245"/>
      <c r="L10" s="245"/>
      <c r="M10" s="245"/>
      <c r="N10" s="248" t="s">
        <v>45</v>
      </c>
      <c r="O10" s="248" t="s">
        <v>197</v>
      </c>
      <c r="P10" s="248" t="s">
        <v>199</v>
      </c>
      <c r="Q10" s="250">
        <v>69.12</v>
      </c>
      <c r="R10" s="250">
        <v>69.12</v>
      </c>
      <c r="S10" s="250">
        <v>69.12</v>
      </c>
      <c r="T10" s="250"/>
      <c r="U10" s="250"/>
      <c r="V10" s="250"/>
      <c r="W10" s="250"/>
      <c r="X10" s="250"/>
      <c r="Y10" s="250"/>
      <c r="Z10" s="250"/>
    </row>
    <row r="11" spans="1:26" s="235" customFormat="1" ht="12.75" customHeight="1">
      <c r="A11" s="248" t="s">
        <v>45</v>
      </c>
      <c r="B11" s="248" t="s">
        <v>200</v>
      </c>
      <c r="C11" s="248" t="s">
        <v>201</v>
      </c>
      <c r="D11" s="247">
        <v>17.84</v>
      </c>
      <c r="E11" s="247">
        <v>17.84</v>
      </c>
      <c r="F11" s="247">
        <v>17.84</v>
      </c>
      <c r="G11" s="245"/>
      <c r="H11" s="245"/>
      <c r="I11" s="245"/>
      <c r="J11" s="245"/>
      <c r="K11" s="245"/>
      <c r="L11" s="245"/>
      <c r="M11" s="245"/>
      <c r="N11" s="248" t="s">
        <v>45</v>
      </c>
      <c r="O11" s="248" t="s">
        <v>200</v>
      </c>
      <c r="P11" s="248" t="s">
        <v>202</v>
      </c>
      <c r="Q11" s="250">
        <v>3.93</v>
      </c>
      <c r="R11" s="250">
        <v>3.93</v>
      </c>
      <c r="S11" s="250">
        <v>3.93</v>
      </c>
      <c r="T11" s="250"/>
      <c r="U11" s="250"/>
      <c r="V11" s="250"/>
      <c r="W11" s="250"/>
      <c r="X11" s="250"/>
      <c r="Y11" s="250"/>
      <c r="Z11" s="250"/>
    </row>
    <row r="12" spans="1:26" s="235" customFormat="1" ht="12.75" customHeight="1">
      <c r="A12" s="248" t="s">
        <v>45</v>
      </c>
      <c r="B12" s="248" t="s">
        <v>203</v>
      </c>
      <c r="C12" s="248" t="s">
        <v>204</v>
      </c>
      <c r="D12" s="247">
        <v>39.85</v>
      </c>
      <c r="E12" s="247">
        <v>39.85</v>
      </c>
      <c r="F12" s="247">
        <v>28.78</v>
      </c>
      <c r="G12" s="247">
        <v>11.07</v>
      </c>
      <c r="H12" s="245"/>
      <c r="I12" s="245"/>
      <c r="J12" s="245"/>
      <c r="K12" s="245"/>
      <c r="L12" s="245"/>
      <c r="M12" s="245"/>
      <c r="N12" s="248" t="s">
        <v>45</v>
      </c>
      <c r="O12" s="248" t="s">
        <v>205</v>
      </c>
      <c r="P12" s="248" t="s">
        <v>206</v>
      </c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s="235" customFormat="1" ht="12.75" customHeight="1">
      <c r="A13" s="248" t="s">
        <v>207</v>
      </c>
      <c r="B13" s="248" t="s">
        <v>45</v>
      </c>
      <c r="C13" s="248" t="s">
        <v>208</v>
      </c>
      <c r="D13" s="247">
        <v>330.48</v>
      </c>
      <c r="E13" s="247">
        <v>330.48</v>
      </c>
      <c r="F13" s="247">
        <v>28.48</v>
      </c>
      <c r="G13" s="249">
        <v>302</v>
      </c>
      <c r="H13" s="245"/>
      <c r="I13" s="245"/>
      <c r="J13" s="245"/>
      <c r="K13" s="245"/>
      <c r="L13" s="245"/>
      <c r="M13" s="245"/>
      <c r="N13" s="248" t="s">
        <v>45</v>
      </c>
      <c r="O13" s="248" t="s">
        <v>209</v>
      </c>
      <c r="P13" s="248" t="s">
        <v>210</v>
      </c>
      <c r="Q13" s="250">
        <v>25.93</v>
      </c>
      <c r="R13" s="250">
        <v>25.93</v>
      </c>
      <c r="S13" s="250">
        <v>25.93</v>
      </c>
      <c r="T13" s="250"/>
      <c r="U13" s="250"/>
      <c r="V13" s="250"/>
      <c r="W13" s="250"/>
      <c r="X13" s="250"/>
      <c r="Y13" s="250"/>
      <c r="Z13" s="250"/>
    </row>
    <row r="14" spans="1:26" s="235" customFormat="1" ht="12.75" customHeight="1">
      <c r="A14" s="248" t="s">
        <v>45</v>
      </c>
      <c r="B14" s="248" t="s">
        <v>194</v>
      </c>
      <c r="C14" s="248" t="s">
        <v>211</v>
      </c>
      <c r="D14" s="250">
        <v>284.18</v>
      </c>
      <c r="E14" s="250">
        <v>284.18</v>
      </c>
      <c r="F14" s="250">
        <v>20.18</v>
      </c>
      <c r="G14" s="250">
        <v>264</v>
      </c>
      <c r="H14" s="245"/>
      <c r="I14" s="245"/>
      <c r="J14" s="245"/>
      <c r="K14" s="245"/>
      <c r="L14" s="245"/>
      <c r="M14" s="245"/>
      <c r="N14" s="248" t="s">
        <v>45</v>
      </c>
      <c r="O14" s="248" t="s">
        <v>212</v>
      </c>
      <c r="P14" s="248" t="s">
        <v>213</v>
      </c>
      <c r="Q14" s="250">
        <v>24.68</v>
      </c>
      <c r="R14" s="250">
        <v>24.68</v>
      </c>
      <c r="S14" s="250">
        <v>24.68</v>
      </c>
      <c r="T14" s="250"/>
      <c r="U14" s="250"/>
      <c r="V14" s="250"/>
      <c r="W14" s="250"/>
      <c r="X14" s="250"/>
      <c r="Y14" s="250"/>
      <c r="Z14" s="250"/>
    </row>
    <row r="15" spans="1:26" s="235" customFormat="1" ht="12.75" customHeight="1">
      <c r="A15" s="248" t="s">
        <v>45</v>
      </c>
      <c r="B15" s="248" t="s">
        <v>197</v>
      </c>
      <c r="C15" s="248" t="s">
        <v>214</v>
      </c>
      <c r="D15" s="250">
        <v>0.4</v>
      </c>
      <c r="E15" s="250">
        <v>0.4</v>
      </c>
      <c r="F15" s="250">
        <v>0.4</v>
      </c>
      <c r="G15" s="250"/>
      <c r="H15" s="245"/>
      <c r="I15" s="245"/>
      <c r="J15" s="245"/>
      <c r="K15" s="245"/>
      <c r="L15" s="245"/>
      <c r="M15" s="245"/>
      <c r="N15" s="248" t="s">
        <v>45</v>
      </c>
      <c r="O15" s="248" t="s">
        <v>215</v>
      </c>
      <c r="P15" s="248" t="s">
        <v>216</v>
      </c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s="235" customFormat="1" ht="12.75" customHeight="1">
      <c r="A16" s="248" t="s">
        <v>45</v>
      </c>
      <c r="B16" s="248" t="s">
        <v>200</v>
      </c>
      <c r="C16" s="248" t="s">
        <v>217</v>
      </c>
      <c r="D16" s="250"/>
      <c r="E16" s="250"/>
      <c r="F16" s="250"/>
      <c r="G16" s="250"/>
      <c r="H16" s="245"/>
      <c r="I16" s="245"/>
      <c r="J16" s="245"/>
      <c r="K16" s="245"/>
      <c r="L16" s="245"/>
      <c r="M16" s="245"/>
      <c r="N16" s="248" t="s">
        <v>45</v>
      </c>
      <c r="O16" s="248" t="s">
        <v>173</v>
      </c>
      <c r="P16" s="248" t="s">
        <v>218</v>
      </c>
      <c r="Q16" s="250">
        <v>10.85</v>
      </c>
      <c r="R16" s="250">
        <v>10.85</v>
      </c>
      <c r="S16" s="250">
        <v>10.85</v>
      </c>
      <c r="T16" s="250"/>
      <c r="U16" s="250"/>
      <c r="V16" s="250"/>
      <c r="W16" s="250"/>
      <c r="X16" s="250"/>
      <c r="Y16" s="250"/>
      <c r="Z16" s="250"/>
    </row>
    <row r="17" spans="1:26" s="235" customFormat="1" ht="12.75" customHeight="1">
      <c r="A17" s="248" t="s">
        <v>45</v>
      </c>
      <c r="B17" s="248" t="s">
        <v>219</v>
      </c>
      <c r="C17" s="248" t="s">
        <v>220</v>
      </c>
      <c r="D17" s="250"/>
      <c r="E17" s="250"/>
      <c r="F17" s="250"/>
      <c r="G17" s="250"/>
      <c r="H17" s="245"/>
      <c r="I17" s="245"/>
      <c r="J17" s="245"/>
      <c r="K17" s="245"/>
      <c r="L17" s="245"/>
      <c r="M17" s="245"/>
      <c r="N17" s="248" t="s">
        <v>45</v>
      </c>
      <c r="O17" s="248" t="s">
        <v>174</v>
      </c>
      <c r="P17" s="248" t="s">
        <v>221</v>
      </c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s="235" customFormat="1" ht="12.75" customHeight="1">
      <c r="A18" s="248" t="s">
        <v>45</v>
      </c>
      <c r="B18" s="248" t="s">
        <v>222</v>
      </c>
      <c r="C18" s="248" t="s">
        <v>223</v>
      </c>
      <c r="D18" s="250">
        <v>36</v>
      </c>
      <c r="E18" s="250">
        <v>36</v>
      </c>
      <c r="F18" s="250"/>
      <c r="G18" s="250">
        <v>36</v>
      </c>
      <c r="H18" s="245"/>
      <c r="I18" s="245"/>
      <c r="J18" s="245"/>
      <c r="K18" s="245"/>
      <c r="L18" s="245"/>
      <c r="M18" s="245"/>
      <c r="N18" s="248" t="s">
        <v>45</v>
      </c>
      <c r="O18" s="248" t="s">
        <v>175</v>
      </c>
      <c r="P18" s="248" t="s">
        <v>224</v>
      </c>
      <c r="Q18" s="250">
        <v>0.91</v>
      </c>
      <c r="R18" s="250">
        <v>0.91</v>
      </c>
      <c r="S18" s="250">
        <v>0.91</v>
      </c>
      <c r="T18" s="250"/>
      <c r="U18" s="250"/>
      <c r="V18" s="250"/>
      <c r="W18" s="250"/>
      <c r="X18" s="250"/>
      <c r="Y18" s="250"/>
      <c r="Z18" s="250"/>
    </row>
    <row r="19" spans="1:26" s="235" customFormat="1" ht="12.75" customHeight="1">
      <c r="A19" s="248" t="s">
        <v>45</v>
      </c>
      <c r="B19" s="248" t="s">
        <v>205</v>
      </c>
      <c r="C19" s="248" t="s">
        <v>225</v>
      </c>
      <c r="D19" s="250">
        <v>0.9</v>
      </c>
      <c r="E19" s="250">
        <v>0.9</v>
      </c>
      <c r="F19" s="250">
        <v>0.9</v>
      </c>
      <c r="G19" s="250"/>
      <c r="H19" s="245"/>
      <c r="I19" s="245"/>
      <c r="J19" s="245"/>
      <c r="K19" s="245"/>
      <c r="L19" s="245"/>
      <c r="M19" s="245"/>
      <c r="N19" s="248" t="s">
        <v>45</v>
      </c>
      <c r="O19" s="248" t="s">
        <v>176</v>
      </c>
      <c r="P19" s="248" t="s">
        <v>201</v>
      </c>
      <c r="Q19" s="250">
        <v>17.84</v>
      </c>
      <c r="R19" s="250">
        <v>17.84</v>
      </c>
      <c r="S19" s="250">
        <v>17.84</v>
      </c>
      <c r="T19" s="250"/>
      <c r="U19" s="250"/>
      <c r="V19" s="250"/>
      <c r="W19" s="250"/>
      <c r="X19" s="250"/>
      <c r="Y19" s="250"/>
      <c r="Z19" s="250"/>
    </row>
    <row r="20" spans="1:26" s="235" customFormat="1" ht="12.75" customHeight="1">
      <c r="A20" s="248" t="s">
        <v>45</v>
      </c>
      <c r="B20" s="248" t="s">
        <v>209</v>
      </c>
      <c r="C20" s="248" t="s">
        <v>226</v>
      </c>
      <c r="D20" s="250"/>
      <c r="E20" s="250"/>
      <c r="F20" s="250"/>
      <c r="G20" s="250"/>
      <c r="H20" s="245"/>
      <c r="I20" s="245"/>
      <c r="J20" s="245"/>
      <c r="K20" s="245"/>
      <c r="L20" s="245"/>
      <c r="M20" s="245"/>
      <c r="N20" s="248" t="s">
        <v>45</v>
      </c>
      <c r="O20" s="248" t="s">
        <v>177</v>
      </c>
      <c r="P20" s="248" t="s">
        <v>227</v>
      </c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s="235" customFormat="1" ht="12.75" customHeight="1">
      <c r="A21" s="248" t="s">
        <v>45</v>
      </c>
      <c r="B21" s="248" t="s">
        <v>212</v>
      </c>
      <c r="C21" s="248" t="s">
        <v>228</v>
      </c>
      <c r="D21" s="250">
        <v>7</v>
      </c>
      <c r="E21" s="250">
        <v>7</v>
      </c>
      <c r="F21" s="250">
        <v>7</v>
      </c>
      <c r="G21" s="250"/>
      <c r="H21" s="245"/>
      <c r="I21" s="245"/>
      <c r="J21" s="245"/>
      <c r="K21" s="245"/>
      <c r="L21" s="245"/>
      <c r="M21" s="245"/>
      <c r="N21" s="248" t="s">
        <v>45</v>
      </c>
      <c r="O21" s="248" t="s">
        <v>203</v>
      </c>
      <c r="P21" s="248" t="s">
        <v>204</v>
      </c>
      <c r="Q21" s="250">
        <v>39.85</v>
      </c>
      <c r="R21" s="250">
        <v>39.85</v>
      </c>
      <c r="S21" s="250">
        <v>28.78</v>
      </c>
      <c r="T21" s="250">
        <v>11.07</v>
      </c>
      <c r="U21" s="250"/>
      <c r="V21" s="250"/>
      <c r="W21" s="250"/>
      <c r="X21" s="250"/>
      <c r="Y21" s="250"/>
      <c r="Z21" s="250"/>
    </row>
    <row r="22" spans="1:26" s="235" customFormat="1" ht="12.75" customHeight="1">
      <c r="A22" s="248" t="s">
        <v>45</v>
      </c>
      <c r="B22" s="248" t="s">
        <v>215</v>
      </c>
      <c r="C22" s="248" t="s">
        <v>229</v>
      </c>
      <c r="D22" s="250"/>
      <c r="E22" s="250"/>
      <c r="F22" s="250"/>
      <c r="G22" s="250"/>
      <c r="H22" s="245"/>
      <c r="I22" s="245"/>
      <c r="J22" s="245"/>
      <c r="K22" s="245"/>
      <c r="L22" s="245"/>
      <c r="M22" s="245"/>
      <c r="N22" s="248" t="s">
        <v>230</v>
      </c>
      <c r="O22" s="248" t="s">
        <v>45</v>
      </c>
      <c r="P22" s="248" t="s">
        <v>231</v>
      </c>
      <c r="Q22" s="250">
        <v>330.48</v>
      </c>
      <c r="R22" s="250">
        <v>330.48</v>
      </c>
      <c r="S22" s="250">
        <v>28.48</v>
      </c>
      <c r="T22" s="250">
        <v>302</v>
      </c>
      <c r="U22" s="250"/>
      <c r="V22" s="250"/>
      <c r="W22" s="250"/>
      <c r="X22" s="250"/>
      <c r="Y22" s="250"/>
      <c r="Z22" s="250"/>
    </row>
    <row r="23" spans="1:26" s="235" customFormat="1" ht="12.75" customHeight="1">
      <c r="A23" s="248" t="s">
        <v>45</v>
      </c>
      <c r="B23" s="248" t="s">
        <v>203</v>
      </c>
      <c r="C23" s="248" t="s">
        <v>232</v>
      </c>
      <c r="D23" s="250">
        <v>2</v>
      </c>
      <c r="E23" s="250">
        <v>2</v>
      </c>
      <c r="F23" s="250"/>
      <c r="G23" s="250">
        <v>2</v>
      </c>
      <c r="H23" s="245"/>
      <c r="I23" s="245"/>
      <c r="J23" s="245"/>
      <c r="K23" s="245"/>
      <c r="L23" s="245"/>
      <c r="M23" s="245"/>
      <c r="N23" s="248" t="s">
        <v>45</v>
      </c>
      <c r="O23" s="248" t="s">
        <v>194</v>
      </c>
      <c r="P23" s="248" t="s">
        <v>233</v>
      </c>
      <c r="Q23" s="250">
        <v>262.13</v>
      </c>
      <c r="R23" s="250">
        <v>262.13</v>
      </c>
      <c r="S23" s="250">
        <v>2.31</v>
      </c>
      <c r="T23" s="250">
        <v>259.82</v>
      </c>
      <c r="U23" s="250"/>
      <c r="V23" s="250"/>
      <c r="W23" s="250"/>
      <c r="X23" s="250"/>
      <c r="Y23" s="250"/>
      <c r="Z23" s="250"/>
    </row>
    <row r="24" spans="1:26" s="235" customFormat="1" ht="12.75" customHeight="1">
      <c r="A24" s="248" t="s">
        <v>234</v>
      </c>
      <c r="B24" s="248" t="s">
        <v>45</v>
      </c>
      <c r="C24" s="248" t="s">
        <v>235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8" t="s">
        <v>45</v>
      </c>
      <c r="O24" s="248" t="s">
        <v>197</v>
      </c>
      <c r="P24" s="248" t="s">
        <v>236</v>
      </c>
      <c r="Q24" s="250">
        <v>2</v>
      </c>
      <c r="R24" s="250">
        <v>2</v>
      </c>
      <c r="S24" s="250"/>
      <c r="T24" s="250">
        <v>2</v>
      </c>
      <c r="U24" s="250"/>
      <c r="V24" s="250"/>
      <c r="W24" s="250"/>
      <c r="X24" s="250"/>
      <c r="Y24" s="250"/>
      <c r="Z24" s="250"/>
    </row>
    <row r="25" spans="1:26" s="235" customFormat="1" ht="12.75" customHeight="1">
      <c r="A25" s="248" t="s">
        <v>45</v>
      </c>
      <c r="B25" s="248" t="s">
        <v>194</v>
      </c>
      <c r="C25" s="248" t="s">
        <v>237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8" t="s">
        <v>45</v>
      </c>
      <c r="O25" s="248" t="s">
        <v>200</v>
      </c>
      <c r="P25" s="248" t="s">
        <v>238</v>
      </c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s="235" customFormat="1" ht="12.75" customHeight="1">
      <c r="A26" s="248" t="s">
        <v>45</v>
      </c>
      <c r="B26" s="248" t="s">
        <v>197</v>
      </c>
      <c r="C26" s="248" t="s">
        <v>239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8" t="s">
        <v>45</v>
      </c>
      <c r="O26" s="248" t="s">
        <v>219</v>
      </c>
      <c r="P26" s="248" t="s">
        <v>240</v>
      </c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s="235" customFormat="1" ht="12.75" customHeight="1">
      <c r="A27" s="248" t="s">
        <v>45</v>
      </c>
      <c r="B27" s="248" t="s">
        <v>200</v>
      </c>
      <c r="C27" s="248" t="s">
        <v>241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8" t="s">
        <v>45</v>
      </c>
      <c r="O27" s="248" t="s">
        <v>222</v>
      </c>
      <c r="P27" s="248" t="s">
        <v>242</v>
      </c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s="235" customFormat="1" ht="12.75" customHeight="1">
      <c r="A28" s="248" t="s">
        <v>45</v>
      </c>
      <c r="B28" s="248" t="s">
        <v>222</v>
      </c>
      <c r="C28" s="248" t="s">
        <v>243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8" t="s">
        <v>45</v>
      </c>
      <c r="O28" s="248" t="s">
        <v>205</v>
      </c>
      <c r="P28" s="248" t="s">
        <v>244</v>
      </c>
      <c r="Q28" s="250">
        <v>1.5</v>
      </c>
      <c r="R28" s="250">
        <v>1.5</v>
      </c>
      <c r="S28" s="250">
        <v>1.5</v>
      </c>
      <c r="T28" s="250"/>
      <c r="U28" s="250"/>
      <c r="V28" s="250"/>
      <c r="W28" s="250"/>
      <c r="X28" s="250"/>
      <c r="Y28" s="250"/>
      <c r="Z28" s="250"/>
    </row>
    <row r="29" spans="1:26" s="235" customFormat="1" ht="12.75" customHeight="1">
      <c r="A29" s="248" t="s">
        <v>45</v>
      </c>
      <c r="B29" s="248" t="s">
        <v>205</v>
      </c>
      <c r="C29" s="248" t="s">
        <v>245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8" t="s">
        <v>45</v>
      </c>
      <c r="O29" s="248" t="s">
        <v>209</v>
      </c>
      <c r="P29" s="248" t="s">
        <v>246</v>
      </c>
      <c r="Q29" s="250">
        <v>4.88</v>
      </c>
      <c r="R29" s="250">
        <v>4.88</v>
      </c>
      <c r="S29" s="250">
        <v>2.7</v>
      </c>
      <c r="T29" s="250">
        <v>2.18</v>
      </c>
      <c r="U29" s="250"/>
      <c r="V29" s="250"/>
      <c r="W29" s="250"/>
      <c r="X29" s="250"/>
      <c r="Y29" s="250"/>
      <c r="Z29" s="250"/>
    </row>
    <row r="30" spans="1:26" s="235" customFormat="1" ht="12.75" customHeight="1">
      <c r="A30" s="248" t="s">
        <v>45</v>
      </c>
      <c r="B30" s="248" t="s">
        <v>209</v>
      </c>
      <c r="C30" s="248" t="s">
        <v>247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8" t="s">
        <v>45</v>
      </c>
      <c r="O30" s="248" t="s">
        <v>212</v>
      </c>
      <c r="P30" s="248" t="s">
        <v>248</v>
      </c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s="235" customFormat="1" ht="12.75" customHeight="1">
      <c r="A31" s="248" t="s">
        <v>45</v>
      </c>
      <c r="B31" s="248" t="s">
        <v>203</v>
      </c>
      <c r="C31" s="248" t="s">
        <v>249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8" t="s">
        <v>45</v>
      </c>
      <c r="O31" s="248" t="s">
        <v>215</v>
      </c>
      <c r="P31" s="248" t="s">
        <v>250</v>
      </c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s="235" customFormat="1" ht="12.75" customHeight="1">
      <c r="A32" s="248" t="s">
        <v>251</v>
      </c>
      <c r="B32" s="248" t="s">
        <v>45</v>
      </c>
      <c r="C32" s="248" t="s">
        <v>252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8" t="s">
        <v>45</v>
      </c>
      <c r="O32" s="248" t="s">
        <v>174</v>
      </c>
      <c r="P32" s="248" t="s">
        <v>253</v>
      </c>
      <c r="Q32" s="250">
        <v>0.9</v>
      </c>
      <c r="R32" s="250">
        <v>0.9</v>
      </c>
      <c r="S32" s="250">
        <v>0.9</v>
      </c>
      <c r="T32" s="250"/>
      <c r="U32" s="250"/>
      <c r="V32" s="250"/>
      <c r="W32" s="250"/>
      <c r="X32" s="250"/>
      <c r="Y32" s="250"/>
      <c r="Z32" s="250"/>
    </row>
    <row r="33" spans="1:26" s="235" customFormat="1" ht="12.75" customHeight="1">
      <c r="A33" s="248" t="s">
        <v>45</v>
      </c>
      <c r="B33" s="248" t="s">
        <v>194</v>
      </c>
      <c r="C33" s="248" t="s">
        <v>237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8" t="s">
        <v>45</v>
      </c>
      <c r="O33" s="248" t="s">
        <v>175</v>
      </c>
      <c r="P33" s="248" t="s">
        <v>226</v>
      </c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s="235" customFormat="1" ht="12.75" customHeight="1">
      <c r="A34" s="248" t="s">
        <v>45</v>
      </c>
      <c r="B34" s="248" t="s">
        <v>197</v>
      </c>
      <c r="C34" s="248" t="s">
        <v>239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8" t="s">
        <v>45</v>
      </c>
      <c r="O34" s="248" t="s">
        <v>176</v>
      </c>
      <c r="P34" s="248" t="s">
        <v>229</v>
      </c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s="235" customFormat="1" ht="12.75" customHeight="1">
      <c r="A35" s="248" t="s">
        <v>45</v>
      </c>
      <c r="B35" s="248" t="s">
        <v>200</v>
      </c>
      <c r="C35" s="248" t="s">
        <v>241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8" t="s">
        <v>45</v>
      </c>
      <c r="O35" s="248" t="s">
        <v>177</v>
      </c>
      <c r="P35" s="248" t="s">
        <v>254</v>
      </c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s="235" customFormat="1" ht="12.75" customHeight="1">
      <c r="A36" s="248" t="s">
        <v>45</v>
      </c>
      <c r="B36" s="248" t="s">
        <v>219</v>
      </c>
      <c r="C36" s="248" t="s">
        <v>245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8" t="s">
        <v>45</v>
      </c>
      <c r="O36" s="248" t="s">
        <v>178</v>
      </c>
      <c r="P36" s="248" t="s">
        <v>214</v>
      </c>
      <c r="Q36" s="250">
        <v>0.4</v>
      </c>
      <c r="R36" s="250">
        <v>0.4</v>
      </c>
      <c r="S36" s="250">
        <v>0.4</v>
      </c>
      <c r="T36" s="250"/>
      <c r="U36" s="250"/>
      <c r="V36" s="250"/>
      <c r="W36" s="250"/>
      <c r="X36" s="250"/>
      <c r="Y36" s="250"/>
      <c r="Z36" s="250"/>
    </row>
    <row r="37" spans="1:26" s="235" customFormat="1" ht="12.75" customHeight="1">
      <c r="A37" s="248" t="s">
        <v>45</v>
      </c>
      <c r="B37" s="248" t="s">
        <v>222</v>
      </c>
      <c r="C37" s="248" t="s">
        <v>247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8" t="s">
        <v>45</v>
      </c>
      <c r="O37" s="248" t="s">
        <v>179</v>
      </c>
      <c r="P37" s="248" t="s">
        <v>217</v>
      </c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s="235" customFormat="1" ht="12.75" customHeight="1">
      <c r="A38" s="248" t="s">
        <v>45</v>
      </c>
      <c r="B38" s="248" t="s">
        <v>203</v>
      </c>
      <c r="C38" s="248" t="s">
        <v>249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8" t="s">
        <v>45</v>
      </c>
      <c r="O38" s="248" t="s">
        <v>180</v>
      </c>
      <c r="P38" s="248" t="s">
        <v>225</v>
      </c>
      <c r="Q38" s="250">
        <v>0.9</v>
      </c>
      <c r="R38" s="250">
        <v>0.9</v>
      </c>
      <c r="S38" s="250">
        <v>0.9</v>
      </c>
      <c r="T38" s="250"/>
      <c r="U38" s="250"/>
      <c r="V38" s="250"/>
      <c r="W38" s="250"/>
      <c r="X38" s="250"/>
      <c r="Y38" s="250"/>
      <c r="Z38" s="250"/>
    </row>
    <row r="39" spans="1:26" s="235" customFormat="1" ht="12.75" customHeight="1">
      <c r="A39" s="248" t="s">
        <v>255</v>
      </c>
      <c r="B39" s="248" t="s">
        <v>45</v>
      </c>
      <c r="C39" s="248" t="s">
        <v>256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8" t="s">
        <v>45</v>
      </c>
      <c r="O39" s="248" t="s">
        <v>181</v>
      </c>
      <c r="P39" s="248" t="s">
        <v>257</v>
      </c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s="235" customFormat="1" ht="12.75" customHeight="1">
      <c r="A40" s="248" t="s">
        <v>45</v>
      </c>
      <c r="B40" s="248" t="s">
        <v>194</v>
      </c>
      <c r="C40" s="248" t="s">
        <v>258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8" t="s">
        <v>45</v>
      </c>
      <c r="O40" s="248" t="s">
        <v>187</v>
      </c>
      <c r="P40" s="248" t="s">
        <v>259</v>
      </c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s="235" customFormat="1" ht="12.75" customHeight="1">
      <c r="A41" s="248" t="s">
        <v>45</v>
      </c>
      <c r="B41" s="248" t="s">
        <v>197</v>
      </c>
      <c r="C41" s="248" t="s">
        <v>260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8" t="s">
        <v>45</v>
      </c>
      <c r="O41" s="248" t="s">
        <v>188</v>
      </c>
      <c r="P41" s="248" t="s">
        <v>261</v>
      </c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s="235" customFormat="1" ht="12.75" customHeight="1">
      <c r="A42" s="248" t="s">
        <v>45</v>
      </c>
      <c r="B42" s="248" t="s">
        <v>203</v>
      </c>
      <c r="C42" s="248" t="s">
        <v>262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8" t="s">
        <v>45</v>
      </c>
      <c r="O42" s="248" t="s">
        <v>189</v>
      </c>
      <c r="P42" s="248" t="s">
        <v>263</v>
      </c>
      <c r="Q42" s="250">
        <v>36</v>
      </c>
      <c r="R42" s="250">
        <v>36</v>
      </c>
      <c r="S42" s="250"/>
      <c r="T42" s="250">
        <v>36</v>
      </c>
      <c r="U42" s="250"/>
      <c r="V42" s="250"/>
      <c r="W42" s="250"/>
      <c r="X42" s="250"/>
      <c r="Y42" s="250"/>
      <c r="Z42" s="250"/>
    </row>
    <row r="43" spans="1:26" s="235" customFormat="1" ht="12.75" customHeight="1">
      <c r="A43" s="248" t="s">
        <v>264</v>
      </c>
      <c r="B43" s="248" t="s">
        <v>45</v>
      </c>
      <c r="C43" s="248" t="s">
        <v>265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8" t="s">
        <v>45</v>
      </c>
      <c r="O43" s="248" t="s">
        <v>266</v>
      </c>
      <c r="P43" s="248" t="s">
        <v>223</v>
      </c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s="235" customFormat="1" ht="12.75" customHeight="1">
      <c r="A44" s="248" t="s">
        <v>45</v>
      </c>
      <c r="B44" s="248" t="s">
        <v>194</v>
      </c>
      <c r="C44" s="248" t="s">
        <v>267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8" t="s">
        <v>45</v>
      </c>
      <c r="O44" s="248" t="s">
        <v>268</v>
      </c>
      <c r="P44" s="248" t="s">
        <v>269</v>
      </c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s="235" customFormat="1" ht="12.75" customHeight="1">
      <c r="A45" s="248" t="s">
        <v>45</v>
      </c>
      <c r="B45" s="248" t="s">
        <v>197</v>
      </c>
      <c r="C45" s="248" t="s">
        <v>270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8" t="s">
        <v>45</v>
      </c>
      <c r="O45" s="248" t="s">
        <v>271</v>
      </c>
      <c r="P45" s="248" t="s">
        <v>272</v>
      </c>
      <c r="Q45" s="250">
        <v>2.69</v>
      </c>
      <c r="R45" s="250">
        <v>2.69</v>
      </c>
      <c r="S45" s="250">
        <v>2.69</v>
      </c>
      <c r="T45" s="250"/>
      <c r="U45" s="250"/>
      <c r="V45" s="250"/>
      <c r="W45" s="250"/>
      <c r="X45" s="250"/>
      <c r="Y45" s="250"/>
      <c r="Z45" s="250"/>
    </row>
    <row r="46" spans="1:26" s="235" customFormat="1" ht="12.75" customHeight="1">
      <c r="A46" s="248" t="s">
        <v>273</v>
      </c>
      <c r="B46" s="248" t="s">
        <v>45</v>
      </c>
      <c r="C46" s="248" t="s">
        <v>274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8" t="s">
        <v>45</v>
      </c>
      <c r="O46" s="248" t="s">
        <v>275</v>
      </c>
      <c r="P46" s="248" t="s">
        <v>228</v>
      </c>
      <c r="Q46" s="250">
        <v>7</v>
      </c>
      <c r="R46" s="250">
        <v>7</v>
      </c>
      <c r="S46" s="250">
        <v>7</v>
      </c>
      <c r="T46" s="250"/>
      <c r="U46" s="250"/>
      <c r="V46" s="250"/>
      <c r="W46" s="250"/>
      <c r="X46" s="250"/>
      <c r="Y46" s="250"/>
      <c r="Z46" s="250"/>
    </row>
    <row r="47" spans="1:26" s="235" customFormat="1" ht="12.75" customHeight="1">
      <c r="A47" s="248" t="s">
        <v>45</v>
      </c>
      <c r="B47" s="248" t="s">
        <v>194</v>
      </c>
      <c r="C47" s="248" t="s">
        <v>276</v>
      </c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8" t="s">
        <v>45</v>
      </c>
      <c r="O47" s="248" t="s">
        <v>277</v>
      </c>
      <c r="P47" s="248" t="s">
        <v>278</v>
      </c>
      <c r="Q47" s="250">
        <v>10.08</v>
      </c>
      <c r="R47" s="250">
        <v>10.08</v>
      </c>
      <c r="S47" s="250">
        <v>10.08</v>
      </c>
      <c r="T47" s="250"/>
      <c r="U47" s="250"/>
      <c r="V47" s="250"/>
      <c r="W47" s="250"/>
      <c r="X47" s="250"/>
      <c r="Y47" s="250"/>
      <c r="Z47" s="250"/>
    </row>
    <row r="48" spans="1:26" s="235" customFormat="1" ht="12.75" customHeight="1">
      <c r="A48" s="248" t="s">
        <v>45</v>
      </c>
      <c r="B48" s="248" t="s">
        <v>197</v>
      </c>
      <c r="C48" s="248" t="s">
        <v>279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8" t="s">
        <v>45</v>
      </c>
      <c r="O48" s="248" t="s">
        <v>280</v>
      </c>
      <c r="P48" s="248" t="s">
        <v>281</v>
      </c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s="235" customFormat="1" ht="12.75" customHeight="1">
      <c r="A49" s="248" t="s">
        <v>45</v>
      </c>
      <c r="B49" s="248" t="s">
        <v>203</v>
      </c>
      <c r="C49" s="248" t="s">
        <v>282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8" t="s">
        <v>45</v>
      </c>
      <c r="O49" s="248" t="s">
        <v>203</v>
      </c>
      <c r="P49" s="248" t="s">
        <v>232</v>
      </c>
      <c r="Q49" s="250">
        <v>2</v>
      </c>
      <c r="R49" s="250">
        <v>2</v>
      </c>
      <c r="S49" s="250"/>
      <c r="T49" s="250">
        <v>2</v>
      </c>
      <c r="U49" s="250"/>
      <c r="V49" s="250"/>
      <c r="W49" s="250"/>
      <c r="X49" s="250"/>
      <c r="Y49" s="250"/>
      <c r="Z49" s="250"/>
    </row>
    <row r="50" spans="1:26" s="235" customFormat="1" ht="12.75" customHeight="1">
      <c r="A50" s="248" t="s">
        <v>283</v>
      </c>
      <c r="B50" s="248" t="s">
        <v>45</v>
      </c>
      <c r="C50" s="248" t="s">
        <v>284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8" t="s">
        <v>285</v>
      </c>
      <c r="O50" s="248" t="s">
        <v>45</v>
      </c>
      <c r="P50" s="248" t="s">
        <v>286</v>
      </c>
      <c r="Q50" s="250">
        <v>15.1</v>
      </c>
      <c r="R50" s="250">
        <v>15.1</v>
      </c>
      <c r="S50" s="250">
        <v>15.1</v>
      </c>
      <c r="T50" s="250"/>
      <c r="U50" s="250"/>
      <c r="V50" s="250"/>
      <c r="W50" s="250"/>
      <c r="X50" s="250"/>
      <c r="Y50" s="250"/>
      <c r="Z50" s="250"/>
    </row>
    <row r="51" spans="1:26" s="235" customFormat="1" ht="12.75" customHeight="1">
      <c r="A51" s="248" t="s">
        <v>45</v>
      </c>
      <c r="B51" s="248" t="s">
        <v>200</v>
      </c>
      <c r="C51" s="248" t="s">
        <v>287</v>
      </c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8" t="s">
        <v>45</v>
      </c>
      <c r="O51" s="248" t="s">
        <v>194</v>
      </c>
      <c r="P51" s="248" t="s">
        <v>288</v>
      </c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s="235" customFormat="1" ht="12.75" customHeight="1">
      <c r="A52" s="248" t="s">
        <v>45</v>
      </c>
      <c r="B52" s="248" t="s">
        <v>219</v>
      </c>
      <c r="C52" s="248" t="s">
        <v>289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8" t="s">
        <v>45</v>
      </c>
      <c r="O52" s="248" t="s">
        <v>197</v>
      </c>
      <c r="P52" s="248" t="s">
        <v>290</v>
      </c>
      <c r="Q52" s="250">
        <v>15.1</v>
      </c>
      <c r="R52" s="250">
        <v>15.1</v>
      </c>
      <c r="S52" s="250">
        <v>15.1</v>
      </c>
      <c r="T52" s="250"/>
      <c r="U52" s="250"/>
      <c r="V52" s="250"/>
      <c r="W52" s="250"/>
      <c r="X52" s="250"/>
      <c r="Y52" s="250"/>
      <c r="Z52" s="250"/>
    </row>
    <row r="53" spans="1:26" s="235" customFormat="1" ht="12.75" customHeight="1">
      <c r="A53" s="248" t="s">
        <v>45</v>
      </c>
      <c r="B53" s="248" t="s">
        <v>222</v>
      </c>
      <c r="C53" s="248" t="s">
        <v>291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8" t="s">
        <v>45</v>
      </c>
      <c r="O53" s="248" t="s">
        <v>200</v>
      </c>
      <c r="P53" s="248" t="s">
        <v>292</v>
      </c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s="235" customFormat="1" ht="12.75" customHeight="1">
      <c r="A54" s="248" t="s">
        <v>45</v>
      </c>
      <c r="B54" s="248" t="s">
        <v>203</v>
      </c>
      <c r="C54" s="248" t="s">
        <v>293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8" t="s">
        <v>45</v>
      </c>
      <c r="O54" s="248" t="s">
        <v>219</v>
      </c>
      <c r="P54" s="248" t="s">
        <v>294</v>
      </c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s="235" customFormat="1" ht="12.75" customHeight="1">
      <c r="A55" s="248" t="s">
        <v>295</v>
      </c>
      <c r="B55" s="248" t="s">
        <v>45</v>
      </c>
      <c r="C55" s="248" t="s">
        <v>286</v>
      </c>
      <c r="D55" s="245" t="s">
        <v>296</v>
      </c>
      <c r="E55" s="245" t="s">
        <v>296</v>
      </c>
      <c r="F55" s="245" t="s">
        <v>296</v>
      </c>
      <c r="G55" s="245"/>
      <c r="H55" s="245"/>
      <c r="I55" s="245"/>
      <c r="J55" s="245"/>
      <c r="K55" s="245"/>
      <c r="L55" s="245"/>
      <c r="M55" s="245"/>
      <c r="N55" s="248" t="s">
        <v>45</v>
      </c>
      <c r="O55" s="248" t="s">
        <v>222</v>
      </c>
      <c r="P55" s="248" t="s">
        <v>297</v>
      </c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s="235" customFormat="1" ht="12.75" customHeight="1">
      <c r="A56" s="248" t="s">
        <v>45</v>
      </c>
      <c r="B56" s="248" t="s">
        <v>194</v>
      </c>
      <c r="C56" s="248" t="s">
        <v>298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8" t="s">
        <v>45</v>
      </c>
      <c r="O56" s="248" t="s">
        <v>205</v>
      </c>
      <c r="P56" s="248" t="s">
        <v>299</v>
      </c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s="235" customFormat="1" ht="12.75" customHeight="1">
      <c r="A57" s="248" t="s">
        <v>45</v>
      </c>
      <c r="B57" s="248" t="s">
        <v>197</v>
      </c>
      <c r="C57" s="248" t="s">
        <v>300</v>
      </c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8" t="s">
        <v>45</v>
      </c>
      <c r="O57" s="248" t="s">
        <v>209</v>
      </c>
      <c r="P57" s="248" t="s">
        <v>301</v>
      </c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s="235" customFormat="1" ht="12.75" customHeight="1">
      <c r="A58" s="248" t="s">
        <v>45</v>
      </c>
      <c r="B58" s="248" t="s">
        <v>200</v>
      </c>
      <c r="C58" s="248" t="s">
        <v>302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8" t="s">
        <v>45</v>
      </c>
      <c r="O58" s="248" t="s">
        <v>212</v>
      </c>
      <c r="P58" s="248" t="s">
        <v>300</v>
      </c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s="235" customFormat="1" ht="12.75" customHeight="1">
      <c r="A59" s="248" t="s">
        <v>45</v>
      </c>
      <c r="B59" s="248" t="s">
        <v>222</v>
      </c>
      <c r="C59" s="248" t="s">
        <v>303</v>
      </c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8" t="s">
        <v>45</v>
      </c>
      <c r="O59" s="248" t="s">
        <v>215</v>
      </c>
      <c r="P59" s="248" t="s">
        <v>304</v>
      </c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s="235" customFormat="1" ht="12.75" customHeight="1">
      <c r="A60" s="248" t="s">
        <v>45</v>
      </c>
      <c r="B60" s="248" t="s">
        <v>203</v>
      </c>
      <c r="C60" s="248" t="s">
        <v>305</v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8" t="s">
        <v>45</v>
      </c>
      <c r="O60" s="248" t="s">
        <v>173</v>
      </c>
      <c r="P60" s="248" t="s">
        <v>302</v>
      </c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s="235" customFormat="1" ht="12.75" customHeight="1">
      <c r="A61" s="248" t="s">
        <v>306</v>
      </c>
      <c r="B61" s="248" t="s">
        <v>45</v>
      </c>
      <c r="C61" s="248" t="s">
        <v>307</v>
      </c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8" t="s">
        <v>45</v>
      </c>
      <c r="O61" s="248" t="s">
        <v>174</v>
      </c>
      <c r="P61" s="248" t="s">
        <v>308</v>
      </c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s="235" customFormat="1" ht="12.75" customHeight="1">
      <c r="A62" s="248" t="s">
        <v>45</v>
      </c>
      <c r="B62" s="248" t="s">
        <v>197</v>
      </c>
      <c r="C62" s="248" t="s">
        <v>309</v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8" t="s">
        <v>45</v>
      </c>
      <c r="O62" s="248" t="s">
        <v>203</v>
      </c>
      <c r="P62" s="248" t="s">
        <v>310</v>
      </c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s="235" customFormat="1" ht="12.75" customHeight="1">
      <c r="A63" s="248" t="s">
        <v>45</v>
      </c>
      <c r="B63" s="248" t="s">
        <v>200</v>
      </c>
      <c r="C63" s="248" t="s">
        <v>311</v>
      </c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8" t="s">
        <v>312</v>
      </c>
      <c r="O63" s="248" t="s">
        <v>45</v>
      </c>
      <c r="P63" s="248" t="s">
        <v>313</v>
      </c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s="235" customFormat="1" ht="12.75" customHeight="1">
      <c r="A64" s="248" t="s">
        <v>45</v>
      </c>
      <c r="B64" s="248" t="s">
        <v>219</v>
      </c>
      <c r="C64" s="248" t="s">
        <v>314</v>
      </c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8" t="s">
        <v>45</v>
      </c>
      <c r="O64" s="248" t="s">
        <v>194</v>
      </c>
      <c r="P64" s="248" t="s">
        <v>315</v>
      </c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s="235" customFormat="1" ht="12.75" customHeight="1">
      <c r="A65" s="248" t="s">
        <v>316</v>
      </c>
      <c r="B65" s="248" t="s">
        <v>45</v>
      </c>
      <c r="C65" s="248" t="s">
        <v>313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8" t="s">
        <v>45</v>
      </c>
      <c r="O65" s="248" t="s">
        <v>197</v>
      </c>
      <c r="P65" s="248" t="s">
        <v>317</v>
      </c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s="235" customFormat="1" ht="12.75" customHeight="1">
      <c r="A66" s="248" t="s">
        <v>45</v>
      </c>
      <c r="B66" s="248" t="s">
        <v>194</v>
      </c>
      <c r="C66" s="248" t="s">
        <v>315</v>
      </c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8" t="s">
        <v>45</v>
      </c>
      <c r="O66" s="248" t="s">
        <v>200</v>
      </c>
      <c r="P66" s="248" t="s">
        <v>318</v>
      </c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s="235" customFormat="1" ht="12.75" customHeight="1">
      <c r="A67" s="248" t="s">
        <v>45</v>
      </c>
      <c r="B67" s="248" t="s">
        <v>197</v>
      </c>
      <c r="C67" s="248" t="s">
        <v>317</v>
      </c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8" t="s">
        <v>45</v>
      </c>
      <c r="O67" s="248" t="s">
        <v>219</v>
      </c>
      <c r="P67" s="248" t="s">
        <v>319</v>
      </c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s="235" customFormat="1" ht="12.75" customHeight="1">
      <c r="A68" s="248" t="s">
        <v>45</v>
      </c>
      <c r="B68" s="248" t="s">
        <v>200</v>
      </c>
      <c r="C68" s="248" t="s">
        <v>318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8" t="s">
        <v>320</v>
      </c>
      <c r="O68" s="248" t="s">
        <v>45</v>
      </c>
      <c r="P68" s="248" t="s">
        <v>321</v>
      </c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s="235" customFormat="1" ht="12.75" customHeight="1">
      <c r="A69" s="248" t="s">
        <v>45</v>
      </c>
      <c r="B69" s="248" t="s">
        <v>219</v>
      </c>
      <c r="C69" s="248" t="s">
        <v>319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8" t="s">
        <v>45</v>
      </c>
      <c r="O69" s="248" t="s">
        <v>194</v>
      </c>
      <c r="P69" s="248" t="s">
        <v>237</v>
      </c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s="235" customFormat="1" ht="12.75" customHeight="1">
      <c r="A70" s="248" t="s">
        <v>322</v>
      </c>
      <c r="B70" s="248" t="s">
        <v>45</v>
      </c>
      <c r="C70" s="248" t="s">
        <v>323</v>
      </c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8" t="s">
        <v>45</v>
      </c>
      <c r="O70" s="248" t="s">
        <v>197</v>
      </c>
      <c r="P70" s="248" t="s">
        <v>324</v>
      </c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s="235" customFormat="1" ht="12.75" customHeight="1">
      <c r="A71" s="248" t="s">
        <v>45</v>
      </c>
      <c r="B71" s="248" t="s">
        <v>194</v>
      </c>
      <c r="C71" s="248" t="s">
        <v>325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8" t="s">
        <v>45</v>
      </c>
      <c r="O71" s="248" t="s">
        <v>200</v>
      </c>
      <c r="P71" s="248" t="s">
        <v>326</v>
      </c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s="235" customFormat="1" ht="12.75" customHeight="1">
      <c r="A72" s="248" t="s">
        <v>45</v>
      </c>
      <c r="B72" s="248" t="s">
        <v>197</v>
      </c>
      <c r="C72" s="248" t="s">
        <v>327</v>
      </c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8" t="s">
        <v>45</v>
      </c>
      <c r="O72" s="248" t="s">
        <v>222</v>
      </c>
      <c r="P72" s="248" t="s">
        <v>239</v>
      </c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s="235" customFormat="1" ht="12.75" customHeight="1">
      <c r="A73" s="248" t="s">
        <v>328</v>
      </c>
      <c r="B73" s="248" t="s">
        <v>45</v>
      </c>
      <c r="C73" s="248" t="s">
        <v>329</v>
      </c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8" t="s">
        <v>45</v>
      </c>
      <c r="O73" s="248" t="s">
        <v>205</v>
      </c>
      <c r="P73" s="248" t="s">
        <v>247</v>
      </c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s="235" customFormat="1" ht="12.75" customHeight="1">
      <c r="A74" s="248" t="s">
        <v>45</v>
      </c>
      <c r="B74" s="248" t="s">
        <v>194</v>
      </c>
      <c r="C74" s="248" t="s">
        <v>330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8" t="s">
        <v>45</v>
      </c>
      <c r="O74" s="248" t="s">
        <v>209</v>
      </c>
      <c r="P74" s="248" t="s">
        <v>331</v>
      </c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s="235" customFormat="1" ht="12.75" customHeight="1">
      <c r="A75" s="248" t="s">
        <v>45</v>
      </c>
      <c r="B75" s="248" t="s">
        <v>197</v>
      </c>
      <c r="C75" s="248" t="s">
        <v>332</v>
      </c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8" t="s">
        <v>45</v>
      </c>
      <c r="O75" s="248" t="s">
        <v>212</v>
      </c>
      <c r="P75" s="248" t="s">
        <v>333</v>
      </c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s="235" customFormat="1" ht="12.75" customHeight="1">
      <c r="A76" s="248" t="s">
        <v>45</v>
      </c>
      <c r="B76" s="248" t="s">
        <v>200</v>
      </c>
      <c r="C76" s="248" t="s">
        <v>334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8" t="s">
        <v>45</v>
      </c>
      <c r="O76" s="248" t="s">
        <v>176</v>
      </c>
      <c r="P76" s="248" t="s">
        <v>241</v>
      </c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s="235" customFormat="1" ht="12.75" customHeight="1">
      <c r="A77" s="248" t="s">
        <v>45</v>
      </c>
      <c r="B77" s="248" t="s">
        <v>219</v>
      </c>
      <c r="C77" s="248" t="s">
        <v>335</v>
      </c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8" t="s">
        <v>45</v>
      </c>
      <c r="O77" s="248" t="s">
        <v>182</v>
      </c>
      <c r="P77" s="248" t="s">
        <v>336</v>
      </c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s="235" customFormat="1" ht="12.75" customHeight="1">
      <c r="A78" s="248" t="s">
        <v>45</v>
      </c>
      <c r="B78" s="248" t="s">
        <v>222</v>
      </c>
      <c r="C78" s="248" t="s">
        <v>337</v>
      </c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8" t="s">
        <v>45</v>
      </c>
      <c r="O78" s="248" t="s">
        <v>184</v>
      </c>
      <c r="P78" s="248" t="s">
        <v>338</v>
      </c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s="235" customFormat="1" ht="12.75" customHeight="1">
      <c r="A79" s="248" t="s">
        <v>45</v>
      </c>
      <c r="B79" s="248" t="s">
        <v>205</v>
      </c>
      <c r="C79" s="248" t="s">
        <v>339</v>
      </c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8" t="s">
        <v>45</v>
      </c>
      <c r="O79" s="248" t="s">
        <v>185</v>
      </c>
      <c r="P79" s="248" t="s">
        <v>340</v>
      </c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s="235" customFormat="1" ht="12.75" customHeight="1">
      <c r="A80" s="248" t="s">
        <v>45</v>
      </c>
      <c r="B80" s="248" t="s">
        <v>209</v>
      </c>
      <c r="C80" s="248" t="s">
        <v>341</v>
      </c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8" t="s">
        <v>45</v>
      </c>
      <c r="O80" s="248" t="s">
        <v>203</v>
      </c>
      <c r="P80" s="248" t="s">
        <v>342</v>
      </c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s="235" customFormat="1" ht="12.75" customHeight="1">
      <c r="A81" s="248" t="s">
        <v>343</v>
      </c>
      <c r="B81" s="248" t="s">
        <v>45</v>
      </c>
      <c r="C81" s="248" t="s">
        <v>344</v>
      </c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8" t="s">
        <v>345</v>
      </c>
      <c r="O81" s="248" t="s">
        <v>45</v>
      </c>
      <c r="P81" s="248" t="s">
        <v>346</v>
      </c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s="235" customFormat="1" ht="12.75" customHeight="1">
      <c r="A82" s="248" t="s">
        <v>45</v>
      </c>
      <c r="B82" s="248" t="s">
        <v>194</v>
      </c>
      <c r="C82" s="248" t="s">
        <v>347</v>
      </c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8" t="s">
        <v>45</v>
      </c>
      <c r="O82" s="248" t="s">
        <v>194</v>
      </c>
      <c r="P82" s="248" t="s">
        <v>237</v>
      </c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s="235" customFormat="1" ht="12.75" customHeight="1">
      <c r="A83" s="248" t="s">
        <v>45</v>
      </c>
      <c r="B83" s="248" t="s">
        <v>197</v>
      </c>
      <c r="C83" s="248" t="s">
        <v>348</v>
      </c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8" t="s">
        <v>45</v>
      </c>
      <c r="O83" s="248" t="s">
        <v>197</v>
      </c>
      <c r="P83" s="248" t="s">
        <v>324</v>
      </c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s="235" customFormat="1" ht="12.75" customHeight="1">
      <c r="A84" s="248" t="s">
        <v>349</v>
      </c>
      <c r="B84" s="248" t="s">
        <v>45</v>
      </c>
      <c r="C84" s="248" t="s">
        <v>81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8" t="s">
        <v>45</v>
      </c>
      <c r="O84" s="248" t="s">
        <v>200</v>
      </c>
      <c r="P84" s="248" t="s">
        <v>326</v>
      </c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s="235" customFormat="1" ht="12.75" customHeight="1">
      <c r="A85" s="248" t="s">
        <v>45</v>
      </c>
      <c r="B85" s="248" t="s">
        <v>209</v>
      </c>
      <c r="C85" s="248" t="s">
        <v>350</v>
      </c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8" t="s">
        <v>45</v>
      </c>
      <c r="O85" s="248" t="s">
        <v>222</v>
      </c>
      <c r="P85" s="248" t="s">
        <v>239</v>
      </c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s="235" customFormat="1" ht="12.75" customHeight="1">
      <c r="A86" s="248" t="s">
        <v>45</v>
      </c>
      <c r="B86" s="248" t="s">
        <v>212</v>
      </c>
      <c r="C86" s="248" t="s">
        <v>351</v>
      </c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8" t="s">
        <v>45</v>
      </c>
      <c r="O86" s="248" t="s">
        <v>205</v>
      </c>
      <c r="P86" s="248" t="s">
        <v>247</v>
      </c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s="235" customFormat="1" ht="12.75" customHeight="1">
      <c r="A87" s="248" t="s">
        <v>45</v>
      </c>
      <c r="B87" s="248" t="s">
        <v>215</v>
      </c>
      <c r="C87" s="248" t="s">
        <v>352</v>
      </c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8" t="s">
        <v>45</v>
      </c>
      <c r="O87" s="248" t="s">
        <v>209</v>
      </c>
      <c r="P87" s="248" t="s">
        <v>331</v>
      </c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s="235" customFormat="1" ht="12.75" customHeight="1">
      <c r="A88" s="248" t="s">
        <v>45</v>
      </c>
      <c r="B88" s="248" t="s">
        <v>173</v>
      </c>
      <c r="C88" s="248" t="s">
        <v>353</v>
      </c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8" t="s">
        <v>45</v>
      </c>
      <c r="O88" s="248" t="s">
        <v>212</v>
      </c>
      <c r="P88" s="248" t="s">
        <v>333</v>
      </c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s="235" customFormat="1" ht="12.75" customHeight="1">
      <c r="A89" s="248" t="s">
        <v>45</v>
      </c>
      <c r="B89" s="248" t="s">
        <v>203</v>
      </c>
      <c r="C89" s="248" t="s">
        <v>354</v>
      </c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8" t="s">
        <v>45</v>
      </c>
      <c r="O89" s="248" t="s">
        <v>215</v>
      </c>
      <c r="P89" s="248" t="s">
        <v>355</v>
      </c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s="235" customFormat="1" ht="12.75" customHeight="1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8" t="s">
        <v>45</v>
      </c>
      <c r="O90" s="248" t="s">
        <v>173</v>
      </c>
      <c r="P90" s="248" t="s">
        <v>356</v>
      </c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s="235" customFormat="1" ht="12.75" customHeight="1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8" t="s">
        <v>45</v>
      </c>
      <c r="O91" s="248" t="s">
        <v>174</v>
      </c>
      <c r="P91" s="248" t="s">
        <v>357</v>
      </c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s="235" customFormat="1" ht="12.75" customHeight="1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8" t="s">
        <v>45</v>
      </c>
      <c r="O92" s="248" t="s">
        <v>175</v>
      </c>
      <c r="P92" s="248" t="s">
        <v>358</v>
      </c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s="235" customFormat="1" ht="12.75" customHeight="1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8" t="s">
        <v>45</v>
      </c>
      <c r="O93" s="248" t="s">
        <v>176</v>
      </c>
      <c r="P93" s="248" t="s">
        <v>241</v>
      </c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s="235" customFormat="1" ht="12.75" customHeight="1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8" t="s">
        <v>45</v>
      </c>
      <c r="O94" s="248" t="s">
        <v>182</v>
      </c>
      <c r="P94" s="248" t="s">
        <v>336</v>
      </c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s="235" customFormat="1" ht="12.75" customHeight="1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8" t="s">
        <v>45</v>
      </c>
      <c r="O95" s="248" t="s">
        <v>184</v>
      </c>
      <c r="P95" s="248" t="s">
        <v>338</v>
      </c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s="235" customFormat="1" ht="12.75" customHeight="1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8" t="s">
        <v>45</v>
      </c>
      <c r="O96" s="248" t="s">
        <v>185</v>
      </c>
      <c r="P96" s="248" t="s">
        <v>340</v>
      </c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s="235" customFormat="1" ht="12.75" customHeight="1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8" t="s">
        <v>45</v>
      </c>
      <c r="O97" s="248" t="s">
        <v>203</v>
      </c>
      <c r="P97" s="248" t="s">
        <v>249</v>
      </c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s="235" customFormat="1" ht="12.75" customHeight="1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8" t="s">
        <v>359</v>
      </c>
      <c r="O98" s="248" t="s">
        <v>45</v>
      </c>
      <c r="P98" s="248" t="s">
        <v>360</v>
      </c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s="235" customFormat="1" ht="12.75" customHeight="1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8" t="s">
        <v>45</v>
      </c>
      <c r="O99" s="248" t="s">
        <v>194</v>
      </c>
      <c r="P99" s="248" t="s">
        <v>361</v>
      </c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s="235" customFormat="1" ht="12.75" customHeight="1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8" t="s">
        <v>45</v>
      </c>
      <c r="O100" s="248" t="s">
        <v>203</v>
      </c>
      <c r="P100" s="248" t="s">
        <v>282</v>
      </c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  <row r="101" spans="1:26" s="235" customFormat="1" ht="12.75" customHeight="1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8" t="s">
        <v>362</v>
      </c>
      <c r="O101" s="248" t="s">
        <v>45</v>
      </c>
      <c r="P101" s="248" t="s">
        <v>274</v>
      </c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:26" s="235" customFormat="1" ht="12.75" customHeight="1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8" t="s">
        <v>45</v>
      </c>
      <c r="O102" s="248" t="s">
        <v>194</v>
      </c>
      <c r="P102" s="248" t="s">
        <v>361</v>
      </c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</row>
    <row r="103" spans="1:26" s="235" customFormat="1" ht="12.75" customHeight="1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8" t="s">
        <v>45</v>
      </c>
      <c r="O103" s="248" t="s">
        <v>200</v>
      </c>
      <c r="P103" s="248" t="s">
        <v>291</v>
      </c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</row>
    <row r="104" spans="1:26" s="235" customFormat="1" ht="12.75" customHeight="1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8" t="s">
        <v>45</v>
      </c>
      <c r="O104" s="248" t="s">
        <v>219</v>
      </c>
      <c r="P104" s="248" t="s">
        <v>276</v>
      </c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</row>
    <row r="105" spans="1:26" s="235" customFormat="1" ht="12.75" customHeight="1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8" t="s">
        <v>45</v>
      </c>
      <c r="O105" s="248" t="s">
        <v>222</v>
      </c>
      <c r="P105" s="248" t="s">
        <v>279</v>
      </c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</row>
    <row r="106" spans="1:26" s="235" customFormat="1" ht="12.75" customHeight="1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8" t="s">
        <v>45</v>
      </c>
      <c r="O106" s="248" t="s">
        <v>203</v>
      </c>
      <c r="P106" s="248" t="s">
        <v>282</v>
      </c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</row>
    <row r="107" spans="1:26" s="235" customFormat="1" ht="20.25" customHeight="1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8" t="s">
        <v>363</v>
      </c>
      <c r="O107" s="248" t="s">
        <v>45</v>
      </c>
      <c r="P107" s="248" t="s">
        <v>307</v>
      </c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</row>
    <row r="108" spans="1:26" s="235" customFormat="1" ht="12.75" customHeight="1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8" t="s">
        <v>45</v>
      </c>
      <c r="O108" s="248" t="s">
        <v>197</v>
      </c>
      <c r="P108" s="248" t="s">
        <v>309</v>
      </c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</row>
    <row r="109" spans="1:26" s="235" customFormat="1" ht="12.75" customHeight="1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8" t="s">
        <v>45</v>
      </c>
      <c r="O109" s="248" t="s">
        <v>200</v>
      </c>
      <c r="P109" s="248" t="s">
        <v>311</v>
      </c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</row>
    <row r="110" spans="1:26" s="235" customFormat="1" ht="12.75" customHeight="1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8" t="s">
        <v>45</v>
      </c>
      <c r="O110" s="248" t="s">
        <v>219</v>
      </c>
      <c r="P110" s="248" t="s">
        <v>314</v>
      </c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</row>
    <row r="111" spans="1:26" s="235" customFormat="1" ht="12.75" customHeight="1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8" t="s">
        <v>364</v>
      </c>
      <c r="O111" s="248" t="s">
        <v>45</v>
      </c>
      <c r="P111" s="248" t="s">
        <v>81</v>
      </c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</row>
    <row r="112" spans="1:26" s="235" customFormat="1" ht="12.75" customHeight="1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8" t="s">
        <v>45</v>
      </c>
      <c r="O112" s="248" t="s">
        <v>209</v>
      </c>
      <c r="P112" s="248" t="s">
        <v>350</v>
      </c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</row>
    <row r="113" spans="1:26" s="235" customFormat="1" ht="12.75" customHeight="1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8" t="s">
        <v>45</v>
      </c>
      <c r="O113" s="248" t="s">
        <v>212</v>
      </c>
      <c r="P113" s="248" t="s">
        <v>351</v>
      </c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</row>
    <row r="114" spans="1:26" s="235" customFormat="1" ht="12.75" customHeight="1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8" t="s">
        <v>45</v>
      </c>
      <c r="O114" s="248" t="s">
        <v>215</v>
      </c>
      <c r="P114" s="248" t="s">
        <v>352</v>
      </c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</row>
    <row r="115" spans="1:26" s="235" customFormat="1" ht="12.75" customHeight="1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8" t="s">
        <v>45</v>
      </c>
      <c r="O115" s="248" t="s">
        <v>173</v>
      </c>
      <c r="P115" s="248" t="s">
        <v>353</v>
      </c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</row>
    <row r="116" spans="1:26" s="235" customFormat="1" ht="12.75" customHeight="1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8" t="s">
        <v>45</v>
      </c>
      <c r="O116" s="248" t="s">
        <v>203</v>
      </c>
      <c r="P116" s="248" t="s">
        <v>354</v>
      </c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</row>
    <row r="117" spans="1:26" s="236" customFormat="1" ht="18" customHeight="1">
      <c r="A117" s="255" t="s">
        <v>49</v>
      </c>
      <c r="B117" s="255"/>
      <c r="C117" s="255"/>
      <c r="D117" s="256">
        <f>D8+D13+D55</f>
        <v>606.32</v>
      </c>
      <c r="E117" s="256">
        <f>E8+E13+E55</f>
        <v>606.32</v>
      </c>
      <c r="F117" s="256">
        <f>F8+F13+F55</f>
        <v>293.25</v>
      </c>
      <c r="G117" s="256">
        <f>G8+G13+G55</f>
        <v>313.07</v>
      </c>
      <c r="H117" s="256"/>
      <c r="I117" s="256"/>
      <c r="J117" s="256"/>
      <c r="K117" s="256"/>
      <c r="L117" s="256"/>
      <c r="M117" s="256"/>
      <c r="N117" s="257"/>
      <c r="O117" s="257"/>
      <c r="P117" s="257"/>
      <c r="Q117" s="258">
        <f>Q8+Q22+Q50</f>
        <v>606.32</v>
      </c>
      <c r="R117" s="258">
        <f>R8+R22+R50</f>
        <v>606.32</v>
      </c>
      <c r="S117" s="258">
        <f>S8+S22+S50</f>
        <v>293.25</v>
      </c>
      <c r="T117" s="258">
        <v>313.07</v>
      </c>
      <c r="U117" s="258"/>
      <c r="V117" s="258"/>
      <c r="W117" s="258"/>
      <c r="X117" s="258"/>
      <c r="Y117" s="258"/>
      <c r="Z117" s="260"/>
    </row>
    <row r="119" ht="12.75">
      <c r="W119" s="259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6" sqref="E16"/>
    </sheetView>
  </sheetViews>
  <sheetFormatPr defaultColWidth="9.140625" defaultRowHeight="12.75"/>
  <cols>
    <col min="1" max="2" width="27.421875" style="222" customWidth="1"/>
    <col min="3" max="3" width="17.28125" style="223" customWidth="1"/>
    <col min="4" max="5" width="26.28125" style="224" customWidth="1"/>
    <col min="6" max="6" width="18.7109375" style="224" customWidth="1"/>
    <col min="7" max="7" width="9.140625" style="1" customWidth="1"/>
    <col min="8" max="16384" width="9.140625" style="1" customWidth="1"/>
  </cols>
  <sheetData>
    <row r="1" spans="1:6" ht="12" customHeight="1">
      <c r="A1" s="225"/>
      <c r="B1" s="225"/>
      <c r="C1" s="74"/>
      <c r="D1" s="1"/>
      <c r="E1" s="1"/>
      <c r="F1" s="226" t="s">
        <v>365</v>
      </c>
    </row>
    <row r="2" spans="1:6" ht="25.5" customHeight="1">
      <c r="A2" s="227" t="s">
        <v>366</v>
      </c>
      <c r="B2" s="227"/>
      <c r="C2" s="227"/>
      <c r="D2" s="227"/>
      <c r="E2" s="228"/>
      <c r="F2" s="228"/>
    </row>
    <row r="3" spans="1:6" ht="15.75" customHeight="1">
      <c r="A3" s="6" t="s">
        <v>2</v>
      </c>
      <c r="B3" s="225"/>
      <c r="C3" s="74"/>
      <c r="D3" s="1"/>
      <c r="E3" s="1"/>
      <c r="F3" s="226" t="s">
        <v>367</v>
      </c>
    </row>
    <row r="4" spans="1:6" s="221" customFormat="1" ht="19.5" customHeight="1">
      <c r="A4" s="229" t="s">
        <v>368</v>
      </c>
      <c r="B4" s="17" t="s">
        <v>369</v>
      </c>
      <c r="C4" s="12" t="s">
        <v>370</v>
      </c>
      <c r="D4" s="13"/>
      <c r="E4" s="14"/>
      <c r="F4" s="17" t="s">
        <v>371</v>
      </c>
    </row>
    <row r="5" spans="1:6" s="221" customFormat="1" ht="19.5" customHeight="1">
      <c r="A5" s="19"/>
      <c r="B5" s="20"/>
      <c r="C5" s="160" t="s">
        <v>56</v>
      </c>
      <c r="D5" s="160" t="s">
        <v>372</v>
      </c>
      <c r="E5" s="160" t="s">
        <v>373</v>
      </c>
      <c r="F5" s="20"/>
    </row>
    <row r="6" spans="1:6" s="221" customFormat="1" ht="18.75" customHeight="1">
      <c r="A6" s="230">
        <v>1</v>
      </c>
      <c r="B6" s="230">
        <v>2</v>
      </c>
      <c r="C6" s="231">
        <v>3</v>
      </c>
      <c r="D6" s="230">
        <v>4</v>
      </c>
      <c r="E6" s="230">
        <v>5</v>
      </c>
      <c r="F6" s="230">
        <v>6</v>
      </c>
    </row>
    <row r="7" spans="1:6" ht="18.75" customHeight="1">
      <c r="A7" s="232">
        <v>7.9</v>
      </c>
      <c r="B7" s="232"/>
      <c r="C7" s="233">
        <v>7</v>
      </c>
      <c r="D7" s="232"/>
      <c r="E7" s="232">
        <v>7</v>
      </c>
      <c r="F7" s="232">
        <v>0.9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9">
      <selection activeCell="K37" sqref="K37"/>
    </sheetView>
  </sheetViews>
  <sheetFormatPr defaultColWidth="9.140625" defaultRowHeight="14.25" customHeight="1"/>
  <cols>
    <col min="1" max="1" width="22.57421875" style="83" customWidth="1"/>
    <col min="2" max="2" width="20.7109375" style="83" customWidth="1"/>
    <col min="3" max="3" width="27.00390625" style="83" customWidth="1"/>
    <col min="4" max="5" width="15.140625" style="83" bestFit="1" customWidth="1"/>
    <col min="6" max="7" width="14.28125" style="83" customWidth="1"/>
    <col min="8" max="9" width="12.140625" style="74" customWidth="1"/>
    <col min="10" max="10" width="14.57421875" style="74" customWidth="1"/>
    <col min="11" max="26" width="12.140625" style="74" customWidth="1"/>
    <col min="27" max="27" width="9.140625" style="1" customWidth="1"/>
    <col min="28" max="16384" width="9.140625" style="1" customWidth="1"/>
  </cols>
  <sheetData>
    <row r="1" ht="12" customHeight="1">
      <c r="Z1" s="220" t="s">
        <v>374</v>
      </c>
    </row>
    <row r="2" spans="1:26" ht="39" customHeight="1">
      <c r="A2" s="155" t="s">
        <v>375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8" customHeight="1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73" t="s">
        <v>3</v>
      </c>
    </row>
    <row r="4" spans="1:26" ht="13.5">
      <c r="A4" s="202" t="s">
        <v>376</v>
      </c>
      <c r="B4" s="202" t="s">
        <v>377</v>
      </c>
      <c r="C4" s="202" t="s">
        <v>378</v>
      </c>
      <c r="D4" s="202" t="s">
        <v>379</v>
      </c>
      <c r="E4" s="202" t="s">
        <v>380</v>
      </c>
      <c r="F4" s="202" t="s">
        <v>381</v>
      </c>
      <c r="G4" s="202" t="s">
        <v>382</v>
      </c>
      <c r="H4" s="78" t="s">
        <v>383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202"/>
      <c r="B5" s="202"/>
      <c r="C5" s="202"/>
      <c r="D5" s="202"/>
      <c r="E5" s="202"/>
      <c r="F5" s="202"/>
      <c r="G5" s="202"/>
      <c r="H5" s="203" t="s">
        <v>384</v>
      </c>
      <c r="I5" s="78" t="s">
        <v>385</v>
      </c>
      <c r="J5" s="78"/>
      <c r="K5" s="78"/>
      <c r="L5" s="78"/>
      <c r="M5" s="78"/>
      <c r="N5" s="78"/>
      <c r="O5" s="78"/>
      <c r="P5" s="78"/>
      <c r="Q5" s="214" t="s">
        <v>386</v>
      </c>
      <c r="R5" s="215"/>
      <c r="S5" s="216"/>
      <c r="T5" s="203" t="s">
        <v>60</v>
      </c>
      <c r="U5" s="78" t="s">
        <v>61</v>
      </c>
      <c r="V5" s="78"/>
      <c r="W5" s="78"/>
      <c r="X5" s="78"/>
      <c r="Y5" s="78"/>
      <c r="Z5" s="78"/>
    </row>
    <row r="6" spans="1:26" ht="13.5">
      <c r="A6" s="202"/>
      <c r="B6" s="202"/>
      <c r="C6" s="202"/>
      <c r="D6" s="202"/>
      <c r="E6" s="202"/>
      <c r="F6" s="202"/>
      <c r="G6" s="202"/>
      <c r="H6" s="204"/>
      <c r="I6" s="78" t="s">
        <v>387</v>
      </c>
      <c r="J6" s="78"/>
      <c r="K6" s="78"/>
      <c r="L6" s="78"/>
      <c r="M6" s="78"/>
      <c r="N6" s="78"/>
      <c r="O6" s="78" t="s">
        <v>388</v>
      </c>
      <c r="P6" s="78" t="s">
        <v>59</v>
      </c>
      <c r="Q6" s="217" t="s">
        <v>57</v>
      </c>
      <c r="R6" s="217" t="s">
        <v>58</v>
      </c>
      <c r="S6" s="217" t="s">
        <v>59</v>
      </c>
      <c r="T6" s="204"/>
      <c r="U6" s="203" t="s">
        <v>56</v>
      </c>
      <c r="V6" s="203" t="s">
        <v>62</v>
      </c>
      <c r="W6" s="203" t="s">
        <v>63</v>
      </c>
      <c r="X6" s="203" t="s">
        <v>64</v>
      </c>
      <c r="Y6" s="203" t="s">
        <v>65</v>
      </c>
      <c r="Z6" s="203" t="s">
        <v>66</v>
      </c>
    </row>
    <row r="7" spans="1:26" ht="13.5" customHeight="1">
      <c r="A7" s="202"/>
      <c r="B7" s="202"/>
      <c r="C7" s="202"/>
      <c r="D7" s="202"/>
      <c r="E7" s="202"/>
      <c r="F7" s="202"/>
      <c r="G7" s="202"/>
      <c r="H7" s="204"/>
      <c r="I7" s="78" t="s">
        <v>389</v>
      </c>
      <c r="J7" s="78"/>
      <c r="K7" s="78" t="s">
        <v>390</v>
      </c>
      <c r="L7" s="78" t="s">
        <v>391</v>
      </c>
      <c r="M7" s="78" t="s">
        <v>392</v>
      </c>
      <c r="N7" s="78" t="s">
        <v>393</v>
      </c>
      <c r="O7" s="78"/>
      <c r="P7" s="78"/>
      <c r="Q7" s="218"/>
      <c r="R7" s="218"/>
      <c r="S7" s="218"/>
      <c r="T7" s="204"/>
      <c r="U7" s="204"/>
      <c r="V7" s="204"/>
      <c r="W7" s="204"/>
      <c r="X7" s="204"/>
      <c r="Y7" s="204"/>
      <c r="Z7" s="204"/>
    </row>
    <row r="8" spans="1:26" ht="27">
      <c r="A8" s="202"/>
      <c r="B8" s="202"/>
      <c r="C8" s="202"/>
      <c r="D8" s="202"/>
      <c r="E8" s="202"/>
      <c r="F8" s="202"/>
      <c r="G8" s="202"/>
      <c r="H8" s="205"/>
      <c r="I8" s="78" t="s">
        <v>56</v>
      </c>
      <c r="J8" s="78" t="s">
        <v>394</v>
      </c>
      <c r="K8" s="78"/>
      <c r="L8" s="78"/>
      <c r="M8" s="78"/>
      <c r="N8" s="78"/>
      <c r="O8" s="78"/>
      <c r="P8" s="78"/>
      <c r="Q8" s="219"/>
      <c r="R8" s="219"/>
      <c r="S8" s="219"/>
      <c r="T8" s="205"/>
      <c r="U8" s="205"/>
      <c r="V8" s="205"/>
      <c r="W8" s="205"/>
      <c r="X8" s="205"/>
      <c r="Y8" s="205"/>
      <c r="Z8" s="205"/>
    </row>
    <row r="9" spans="1:26" ht="13.5" customHeight="1">
      <c r="A9" s="206" t="s">
        <v>160</v>
      </c>
      <c r="B9" s="206" t="s">
        <v>161</v>
      </c>
      <c r="C9" s="206" t="s">
        <v>162</v>
      </c>
      <c r="D9" s="206" t="s">
        <v>163</v>
      </c>
      <c r="E9" s="206" t="s">
        <v>164</v>
      </c>
      <c r="F9" s="206" t="s">
        <v>165</v>
      </c>
      <c r="G9" s="206" t="s">
        <v>166</v>
      </c>
      <c r="H9" s="206" t="s">
        <v>395</v>
      </c>
      <c r="I9" s="206" t="s">
        <v>396</v>
      </c>
      <c r="J9" s="206" t="s">
        <v>173</v>
      </c>
      <c r="K9" s="206" t="s">
        <v>174</v>
      </c>
      <c r="L9" s="206" t="s">
        <v>175</v>
      </c>
      <c r="M9" s="206" t="s">
        <v>176</v>
      </c>
      <c r="N9" s="206" t="s">
        <v>177</v>
      </c>
      <c r="O9" s="206" t="s">
        <v>178</v>
      </c>
      <c r="P9" s="206" t="s">
        <v>179</v>
      </c>
      <c r="Q9" s="206" t="s">
        <v>180</v>
      </c>
      <c r="R9" s="206" t="s">
        <v>181</v>
      </c>
      <c r="S9" s="206" t="s">
        <v>182</v>
      </c>
      <c r="T9" s="206" t="s">
        <v>183</v>
      </c>
      <c r="U9" s="206" t="s">
        <v>184</v>
      </c>
      <c r="V9" s="206" t="s">
        <v>185</v>
      </c>
      <c r="W9" s="206" t="s">
        <v>186</v>
      </c>
      <c r="X9" s="206" t="s">
        <v>187</v>
      </c>
      <c r="Y9" s="206" t="s">
        <v>188</v>
      </c>
      <c r="Z9" s="206" t="s">
        <v>189</v>
      </c>
    </row>
    <row r="10" spans="1:26" ht="21.75" customHeight="1">
      <c r="A10" s="207" t="s">
        <v>67</v>
      </c>
      <c r="B10" s="206"/>
      <c r="C10" s="178"/>
      <c r="D10" s="206"/>
      <c r="E10" s="206"/>
      <c r="F10" s="206"/>
      <c r="G10" s="206"/>
      <c r="H10" s="208" t="s">
        <v>397</v>
      </c>
      <c r="I10" s="208" t="s">
        <v>397</v>
      </c>
      <c r="J10" s="208"/>
      <c r="K10" s="208"/>
      <c r="L10" s="208"/>
      <c r="M10" s="208" t="s">
        <v>397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</row>
    <row r="11" spans="1:26" ht="21.75" customHeight="1">
      <c r="A11" s="177" t="s">
        <v>398</v>
      </c>
      <c r="B11" s="206"/>
      <c r="C11" s="178"/>
      <c r="D11" s="206"/>
      <c r="E11" s="206"/>
      <c r="F11" s="206"/>
      <c r="G11" s="206"/>
      <c r="H11" s="208" t="s">
        <v>397</v>
      </c>
      <c r="I11" s="208" t="s">
        <v>397</v>
      </c>
      <c r="J11" s="208"/>
      <c r="K11" s="208"/>
      <c r="L11" s="208"/>
      <c r="M11" s="208" t="s">
        <v>397</v>
      </c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6" ht="21.75" customHeight="1">
      <c r="A12" s="177" t="s">
        <v>399</v>
      </c>
      <c r="B12" s="31" t="s">
        <v>400</v>
      </c>
      <c r="C12" s="31" t="s">
        <v>401</v>
      </c>
      <c r="D12" s="31" t="s">
        <v>86</v>
      </c>
      <c r="E12" s="31" t="s">
        <v>402</v>
      </c>
      <c r="F12" s="31" t="s">
        <v>403</v>
      </c>
      <c r="G12" s="31" t="s">
        <v>404</v>
      </c>
      <c r="H12" s="209">
        <v>47.2</v>
      </c>
      <c r="I12" s="209">
        <v>47.2</v>
      </c>
      <c r="J12" s="206"/>
      <c r="K12" s="206"/>
      <c r="L12" s="206"/>
      <c r="M12" s="209">
        <v>47.2</v>
      </c>
      <c r="N12" s="209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spans="1:26" ht="21.75" customHeight="1">
      <c r="A13" s="177" t="s">
        <v>399</v>
      </c>
      <c r="B13" s="31" t="s">
        <v>405</v>
      </c>
      <c r="C13" s="31" t="s">
        <v>406</v>
      </c>
      <c r="D13" s="31" t="s">
        <v>86</v>
      </c>
      <c r="E13" s="31" t="s">
        <v>402</v>
      </c>
      <c r="F13" s="31" t="s">
        <v>403</v>
      </c>
      <c r="G13" s="31" t="s">
        <v>404</v>
      </c>
      <c r="H13" s="209">
        <v>20.43</v>
      </c>
      <c r="I13" s="209">
        <v>20.43</v>
      </c>
      <c r="J13" s="206"/>
      <c r="K13" s="206"/>
      <c r="L13" s="206"/>
      <c r="M13" s="209">
        <v>20.43</v>
      </c>
      <c r="N13" s="209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  <row r="14" spans="1:26" ht="21.75" customHeight="1">
      <c r="A14" s="177" t="s">
        <v>399</v>
      </c>
      <c r="B14" s="31" t="s">
        <v>400</v>
      </c>
      <c r="C14" s="31" t="s">
        <v>401</v>
      </c>
      <c r="D14" s="31" t="s">
        <v>86</v>
      </c>
      <c r="E14" s="31" t="s">
        <v>402</v>
      </c>
      <c r="F14" s="31" t="s">
        <v>407</v>
      </c>
      <c r="G14" s="31" t="s">
        <v>408</v>
      </c>
      <c r="H14" s="210">
        <v>66.26</v>
      </c>
      <c r="I14" s="210">
        <v>66.26</v>
      </c>
      <c r="J14" s="206"/>
      <c r="K14" s="206"/>
      <c r="L14" s="206"/>
      <c r="M14" s="210">
        <v>66.26</v>
      </c>
      <c r="N14" s="210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</row>
    <row r="15" spans="1:26" ht="21.75" customHeight="1">
      <c r="A15" s="177" t="s">
        <v>399</v>
      </c>
      <c r="B15" s="31" t="s">
        <v>405</v>
      </c>
      <c r="C15" s="31" t="s">
        <v>406</v>
      </c>
      <c r="D15" s="31" t="s">
        <v>86</v>
      </c>
      <c r="E15" s="31" t="s">
        <v>402</v>
      </c>
      <c r="F15" s="31" t="s">
        <v>407</v>
      </c>
      <c r="G15" s="31" t="s">
        <v>408</v>
      </c>
      <c r="H15" s="210">
        <v>2.86</v>
      </c>
      <c r="I15" s="210">
        <v>2.86</v>
      </c>
      <c r="J15" s="206"/>
      <c r="K15" s="206"/>
      <c r="L15" s="206"/>
      <c r="M15" s="210">
        <v>2.86</v>
      </c>
      <c r="N15" s="210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</row>
    <row r="16" spans="1:26" ht="21.75" customHeight="1">
      <c r="A16" s="177" t="s">
        <v>399</v>
      </c>
      <c r="B16" s="31" t="s">
        <v>400</v>
      </c>
      <c r="C16" s="31" t="s">
        <v>401</v>
      </c>
      <c r="D16" s="31" t="s">
        <v>86</v>
      </c>
      <c r="E16" s="31" t="s">
        <v>402</v>
      </c>
      <c r="F16" s="31" t="s">
        <v>409</v>
      </c>
      <c r="G16" s="31" t="s">
        <v>410</v>
      </c>
      <c r="H16" s="210">
        <v>3.93</v>
      </c>
      <c r="I16" s="210">
        <v>3.93</v>
      </c>
      <c r="J16" s="206"/>
      <c r="K16" s="206"/>
      <c r="L16" s="206"/>
      <c r="M16" s="210">
        <v>3.93</v>
      </c>
      <c r="N16" s="210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spans="1:26" ht="21.75" customHeight="1">
      <c r="A17" s="177" t="s">
        <v>399</v>
      </c>
      <c r="B17" s="31" t="s">
        <v>405</v>
      </c>
      <c r="C17" s="31" t="s">
        <v>406</v>
      </c>
      <c r="D17" s="31" t="s">
        <v>86</v>
      </c>
      <c r="E17" s="31" t="s">
        <v>402</v>
      </c>
      <c r="F17" s="31" t="s">
        <v>411</v>
      </c>
      <c r="G17" s="31" t="s">
        <v>412</v>
      </c>
      <c r="H17" s="210">
        <v>1.7</v>
      </c>
      <c r="I17" s="210">
        <v>1.7</v>
      </c>
      <c r="J17" s="206"/>
      <c r="K17" s="206"/>
      <c r="L17" s="206"/>
      <c r="M17" s="210">
        <v>1.7</v>
      </c>
      <c r="N17" s="210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</row>
    <row r="18" spans="1:26" ht="21.75" customHeight="1">
      <c r="A18" s="177" t="s">
        <v>399</v>
      </c>
      <c r="B18" s="31" t="s">
        <v>405</v>
      </c>
      <c r="C18" s="31" t="s">
        <v>406</v>
      </c>
      <c r="D18" s="31" t="s">
        <v>86</v>
      </c>
      <c r="E18" s="31" t="s">
        <v>402</v>
      </c>
      <c r="F18" s="31" t="s">
        <v>411</v>
      </c>
      <c r="G18" s="31" t="s">
        <v>412</v>
      </c>
      <c r="H18" s="210">
        <v>9.34</v>
      </c>
      <c r="I18" s="210">
        <v>9.34</v>
      </c>
      <c r="J18" s="206"/>
      <c r="K18" s="206"/>
      <c r="L18" s="206"/>
      <c r="M18" s="210">
        <v>9.34</v>
      </c>
      <c r="N18" s="210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spans="1:26" ht="21.75" customHeight="1">
      <c r="A19" s="177" t="s">
        <v>399</v>
      </c>
      <c r="B19" s="31" t="s">
        <v>405</v>
      </c>
      <c r="C19" s="31" t="s">
        <v>406</v>
      </c>
      <c r="D19" s="31" t="s">
        <v>86</v>
      </c>
      <c r="E19" s="31" t="s">
        <v>402</v>
      </c>
      <c r="F19" s="31" t="s">
        <v>411</v>
      </c>
      <c r="G19" s="31" t="s">
        <v>412</v>
      </c>
      <c r="H19" s="210">
        <v>5.23</v>
      </c>
      <c r="I19" s="210">
        <v>5.23</v>
      </c>
      <c r="J19" s="206"/>
      <c r="K19" s="206"/>
      <c r="L19" s="206"/>
      <c r="M19" s="210">
        <v>5.23</v>
      </c>
      <c r="N19" s="210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spans="1:26" ht="21.75" customHeight="1">
      <c r="A20" s="177" t="s">
        <v>399</v>
      </c>
      <c r="B20" s="31" t="s">
        <v>405</v>
      </c>
      <c r="C20" s="31" t="s">
        <v>406</v>
      </c>
      <c r="D20" s="31" t="s">
        <v>86</v>
      </c>
      <c r="E20" s="31" t="s">
        <v>402</v>
      </c>
      <c r="F20" s="31" t="s">
        <v>411</v>
      </c>
      <c r="G20" s="31" t="s">
        <v>412</v>
      </c>
      <c r="H20" s="210">
        <v>9.66</v>
      </c>
      <c r="I20" s="210">
        <v>9.66</v>
      </c>
      <c r="J20" s="206"/>
      <c r="K20" s="206"/>
      <c r="L20" s="206"/>
      <c r="M20" s="210">
        <v>9.66</v>
      </c>
      <c r="N20" s="210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</row>
    <row r="21" spans="1:26" ht="21.75" customHeight="1">
      <c r="A21" s="177" t="s">
        <v>399</v>
      </c>
      <c r="B21" s="31" t="s">
        <v>413</v>
      </c>
      <c r="C21" s="31" t="s">
        <v>414</v>
      </c>
      <c r="D21" s="31" t="s">
        <v>104</v>
      </c>
      <c r="E21" s="31" t="s">
        <v>415</v>
      </c>
      <c r="F21" s="31" t="s">
        <v>416</v>
      </c>
      <c r="G21" s="31" t="s">
        <v>417</v>
      </c>
      <c r="H21" s="210">
        <v>24.69</v>
      </c>
      <c r="I21" s="210">
        <v>24.69</v>
      </c>
      <c r="J21" s="206"/>
      <c r="K21" s="206"/>
      <c r="L21" s="206"/>
      <c r="M21" s="210">
        <v>24.69</v>
      </c>
      <c r="N21" s="210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ht="21.75" customHeight="1">
      <c r="A22" s="177" t="s">
        <v>399</v>
      </c>
      <c r="B22" s="31" t="s">
        <v>413</v>
      </c>
      <c r="C22" s="31" t="s">
        <v>414</v>
      </c>
      <c r="D22" s="31" t="s">
        <v>110</v>
      </c>
      <c r="E22" s="31" t="s">
        <v>418</v>
      </c>
      <c r="F22" s="31" t="s">
        <v>419</v>
      </c>
      <c r="G22" s="31" t="s">
        <v>420</v>
      </c>
      <c r="H22" s="210">
        <v>10.85</v>
      </c>
      <c r="I22" s="210">
        <v>10.85</v>
      </c>
      <c r="J22" s="206"/>
      <c r="K22" s="206"/>
      <c r="L22" s="206"/>
      <c r="M22" s="210">
        <v>10.85</v>
      </c>
      <c r="N22" s="210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ht="21.75" customHeight="1">
      <c r="A23" s="177" t="s">
        <v>399</v>
      </c>
      <c r="B23" s="31" t="s">
        <v>413</v>
      </c>
      <c r="C23" s="31" t="s">
        <v>414</v>
      </c>
      <c r="D23" s="31" t="s">
        <v>112</v>
      </c>
      <c r="E23" s="31" t="s">
        <v>421</v>
      </c>
      <c r="F23" s="31" t="s">
        <v>422</v>
      </c>
      <c r="G23" s="31" t="s">
        <v>423</v>
      </c>
      <c r="H23" s="210">
        <v>0.3</v>
      </c>
      <c r="I23" s="210">
        <v>0.3</v>
      </c>
      <c r="J23" s="206"/>
      <c r="K23" s="206"/>
      <c r="L23" s="206"/>
      <c r="M23" s="210">
        <v>0.3</v>
      </c>
      <c r="N23" s="210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ht="21.75" customHeight="1">
      <c r="A24" s="177" t="s">
        <v>399</v>
      </c>
      <c r="B24" s="31" t="s">
        <v>413</v>
      </c>
      <c r="C24" s="31" t="s">
        <v>414</v>
      </c>
      <c r="D24" s="31" t="s">
        <v>112</v>
      </c>
      <c r="E24" s="31" t="s">
        <v>421</v>
      </c>
      <c r="F24" s="31" t="s">
        <v>422</v>
      </c>
      <c r="G24" s="31" t="s">
        <v>423</v>
      </c>
      <c r="H24" s="210">
        <v>0.61</v>
      </c>
      <c r="I24" s="210">
        <v>0.61</v>
      </c>
      <c r="J24" s="206"/>
      <c r="K24" s="206"/>
      <c r="L24" s="206"/>
      <c r="M24" s="210">
        <v>0.61</v>
      </c>
      <c r="N24" s="210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ht="21.75" customHeight="1">
      <c r="A25" s="177" t="s">
        <v>399</v>
      </c>
      <c r="B25" s="31" t="s">
        <v>424</v>
      </c>
      <c r="C25" s="31" t="s">
        <v>425</v>
      </c>
      <c r="D25" s="31" t="s">
        <v>118</v>
      </c>
      <c r="E25" s="31" t="s">
        <v>425</v>
      </c>
      <c r="F25" s="31" t="s">
        <v>426</v>
      </c>
      <c r="G25" s="31" t="s">
        <v>425</v>
      </c>
      <c r="H25" s="210">
        <v>17.84</v>
      </c>
      <c r="I25" s="210">
        <v>17.84</v>
      </c>
      <c r="J25" s="206"/>
      <c r="K25" s="206"/>
      <c r="L25" s="206"/>
      <c r="M25" s="210">
        <v>17.84</v>
      </c>
      <c r="N25" s="210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26" ht="21.75" customHeight="1">
      <c r="A26" s="177" t="s">
        <v>399</v>
      </c>
      <c r="B26" s="31" t="s">
        <v>427</v>
      </c>
      <c r="C26" s="31" t="s">
        <v>428</v>
      </c>
      <c r="D26" s="31" t="s">
        <v>94</v>
      </c>
      <c r="E26" s="31" t="s">
        <v>429</v>
      </c>
      <c r="F26" s="31" t="s">
        <v>430</v>
      </c>
      <c r="G26" s="31" t="s">
        <v>428</v>
      </c>
      <c r="H26" s="210">
        <v>28.77</v>
      </c>
      <c r="I26" s="210">
        <v>28.77</v>
      </c>
      <c r="J26" s="206"/>
      <c r="K26" s="206"/>
      <c r="L26" s="206"/>
      <c r="M26" s="210">
        <v>28.77</v>
      </c>
      <c r="N26" s="210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spans="1:26" ht="21.75" customHeight="1">
      <c r="A27" s="177" t="s">
        <v>399</v>
      </c>
      <c r="B27" s="31" t="s">
        <v>431</v>
      </c>
      <c r="C27" s="31" t="s">
        <v>432</v>
      </c>
      <c r="D27" s="31" t="s">
        <v>100</v>
      </c>
      <c r="E27" s="31" t="s">
        <v>433</v>
      </c>
      <c r="F27" s="31" t="s">
        <v>434</v>
      </c>
      <c r="G27" s="31" t="s">
        <v>435</v>
      </c>
      <c r="H27" s="210">
        <v>0.11</v>
      </c>
      <c r="I27" s="210">
        <v>0.11</v>
      </c>
      <c r="J27" s="206"/>
      <c r="K27" s="206"/>
      <c r="L27" s="206"/>
      <c r="M27" s="210">
        <v>0.11</v>
      </c>
      <c r="N27" s="210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</row>
    <row r="28" spans="1:26" ht="21.75" customHeight="1">
      <c r="A28" s="177" t="s">
        <v>399</v>
      </c>
      <c r="B28" s="31" t="s">
        <v>431</v>
      </c>
      <c r="C28" s="31" t="s">
        <v>432</v>
      </c>
      <c r="D28" s="31" t="s">
        <v>86</v>
      </c>
      <c r="E28" s="31" t="s">
        <v>402</v>
      </c>
      <c r="F28" s="31" t="s">
        <v>434</v>
      </c>
      <c r="G28" s="31" t="s">
        <v>435</v>
      </c>
      <c r="H28" s="210">
        <v>2.2</v>
      </c>
      <c r="I28" s="210">
        <v>2.2</v>
      </c>
      <c r="J28" s="206"/>
      <c r="K28" s="206"/>
      <c r="L28" s="206"/>
      <c r="M28" s="210">
        <v>2.2</v>
      </c>
      <c r="N28" s="210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ht="21.75" customHeight="1">
      <c r="A29" s="177" t="s">
        <v>399</v>
      </c>
      <c r="B29" s="31" t="s">
        <v>431</v>
      </c>
      <c r="C29" s="31" t="s">
        <v>432</v>
      </c>
      <c r="D29" s="31" t="s">
        <v>86</v>
      </c>
      <c r="E29" s="31" t="s">
        <v>402</v>
      </c>
      <c r="F29" s="31" t="s">
        <v>436</v>
      </c>
      <c r="G29" s="31" t="s">
        <v>437</v>
      </c>
      <c r="H29" s="210">
        <v>1.5</v>
      </c>
      <c r="I29" s="210">
        <v>1.5</v>
      </c>
      <c r="J29" s="206"/>
      <c r="K29" s="206"/>
      <c r="L29" s="206"/>
      <c r="M29" s="210">
        <v>1.5</v>
      </c>
      <c r="N29" s="210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ht="21.75" customHeight="1">
      <c r="A30" s="177" t="s">
        <v>399</v>
      </c>
      <c r="B30" s="31" t="s">
        <v>438</v>
      </c>
      <c r="C30" s="31" t="s">
        <v>371</v>
      </c>
      <c r="D30" s="31" t="s">
        <v>86</v>
      </c>
      <c r="E30" s="31" t="s">
        <v>402</v>
      </c>
      <c r="F30" s="31" t="s">
        <v>439</v>
      </c>
      <c r="G30" s="31" t="s">
        <v>371</v>
      </c>
      <c r="H30" s="210">
        <v>0.9</v>
      </c>
      <c r="I30" s="210">
        <v>0.9</v>
      </c>
      <c r="J30" s="206"/>
      <c r="K30" s="206"/>
      <c r="L30" s="206"/>
      <c r="M30" s="210">
        <v>0.9</v>
      </c>
      <c r="N30" s="210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</row>
    <row r="31" spans="1:26" ht="21.75" customHeight="1">
      <c r="A31" s="177" t="s">
        <v>399</v>
      </c>
      <c r="B31" s="31" t="s">
        <v>431</v>
      </c>
      <c r="C31" s="31" t="s">
        <v>432</v>
      </c>
      <c r="D31" s="31" t="s">
        <v>86</v>
      </c>
      <c r="E31" s="31" t="s">
        <v>402</v>
      </c>
      <c r="F31" s="31" t="s">
        <v>440</v>
      </c>
      <c r="G31" s="31" t="s">
        <v>441</v>
      </c>
      <c r="H31" s="210">
        <v>0.4</v>
      </c>
      <c r="I31" s="210">
        <v>0.4</v>
      </c>
      <c r="J31" s="206"/>
      <c r="K31" s="206"/>
      <c r="L31" s="206"/>
      <c r="M31" s="210">
        <v>0.4</v>
      </c>
      <c r="N31" s="210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</row>
    <row r="32" spans="1:26" ht="21.75" customHeight="1">
      <c r="A32" s="177" t="s">
        <v>399</v>
      </c>
      <c r="B32" s="31" t="s">
        <v>431</v>
      </c>
      <c r="C32" s="31" t="s">
        <v>432</v>
      </c>
      <c r="D32" s="31" t="s">
        <v>86</v>
      </c>
      <c r="E32" s="31" t="s">
        <v>402</v>
      </c>
      <c r="F32" s="31" t="s">
        <v>442</v>
      </c>
      <c r="G32" s="31" t="s">
        <v>443</v>
      </c>
      <c r="H32" s="210">
        <v>2.7</v>
      </c>
      <c r="I32" s="210">
        <v>2.7</v>
      </c>
      <c r="J32" s="206"/>
      <c r="K32" s="206"/>
      <c r="L32" s="206"/>
      <c r="M32" s="210">
        <v>2.7</v>
      </c>
      <c r="N32" s="210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spans="1:26" ht="21.75" customHeight="1">
      <c r="A33" s="177" t="s">
        <v>399</v>
      </c>
      <c r="B33" s="31" t="s">
        <v>431</v>
      </c>
      <c r="C33" s="31" t="s">
        <v>432</v>
      </c>
      <c r="D33" s="31" t="s">
        <v>86</v>
      </c>
      <c r="E33" s="31" t="s">
        <v>402</v>
      </c>
      <c r="F33" s="31" t="s">
        <v>444</v>
      </c>
      <c r="G33" s="31" t="s">
        <v>445</v>
      </c>
      <c r="H33" s="210">
        <v>0.9</v>
      </c>
      <c r="I33" s="210">
        <v>0.9</v>
      </c>
      <c r="J33" s="206"/>
      <c r="K33" s="206"/>
      <c r="L33" s="206"/>
      <c r="M33" s="210">
        <v>0.9</v>
      </c>
      <c r="N33" s="210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spans="1:26" ht="21.75" customHeight="1">
      <c r="A34" s="177" t="s">
        <v>399</v>
      </c>
      <c r="B34" s="31" t="s">
        <v>431</v>
      </c>
      <c r="C34" s="31" t="s">
        <v>432</v>
      </c>
      <c r="D34" s="31" t="s">
        <v>86</v>
      </c>
      <c r="E34" s="31" t="s">
        <v>402</v>
      </c>
      <c r="F34" s="31" t="s">
        <v>446</v>
      </c>
      <c r="G34" s="31" t="s">
        <v>447</v>
      </c>
      <c r="H34" s="209">
        <v>2.69</v>
      </c>
      <c r="I34" s="209">
        <v>2.69</v>
      </c>
      <c r="J34" s="206"/>
      <c r="K34" s="206"/>
      <c r="L34" s="206"/>
      <c r="M34" s="209">
        <v>2.69</v>
      </c>
      <c r="N34" s="209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6" ht="21.75" customHeight="1">
      <c r="A35" s="177" t="s">
        <v>399</v>
      </c>
      <c r="B35" s="31" t="s">
        <v>448</v>
      </c>
      <c r="C35" s="31" t="s">
        <v>449</v>
      </c>
      <c r="D35" s="31" t="s">
        <v>86</v>
      </c>
      <c r="E35" s="31" t="s">
        <v>402</v>
      </c>
      <c r="F35" s="31" t="s">
        <v>450</v>
      </c>
      <c r="G35" s="31" t="s">
        <v>449</v>
      </c>
      <c r="H35" s="209">
        <v>7</v>
      </c>
      <c r="I35" s="209">
        <v>7</v>
      </c>
      <c r="J35" s="206"/>
      <c r="K35" s="206"/>
      <c r="L35" s="206"/>
      <c r="M35" s="209">
        <v>7</v>
      </c>
      <c r="N35" s="209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6" ht="21.75" customHeight="1">
      <c r="A36" s="177" t="s">
        <v>399</v>
      </c>
      <c r="B36" s="31" t="s">
        <v>451</v>
      </c>
      <c r="C36" s="31" t="s">
        <v>452</v>
      </c>
      <c r="D36" s="31" t="s">
        <v>86</v>
      </c>
      <c r="E36" s="31" t="s">
        <v>402</v>
      </c>
      <c r="F36" s="31" t="s">
        <v>453</v>
      </c>
      <c r="G36" s="31" t="s">
        <v>454</v>
      </c>
      <c r="H36" s="209">
        <v>10.08</v>
      </c>
      <c r="I36" s="209">
        <v>10.08</v>
      </c>
      <c r="J36" s="206"/>
      <c r="K36" s="206"/>
      <c r="L36" s="206"/>
      <c r="M36" s="209">
        <v>10.08</v>
      </c>
      <c r="N36" s="209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spans="1:26" ht="21.75" customHeight="1">
      <c r="A37" s="177" t="s">
        <v>399</v>
      </c>
      <c r="B37" s="31" t="s">
        <v>455</v>
      </c>
      <c r="C37" s="31" t="s">
        <v>456</v>
      </c>
      <c r="D37" s="31" t="s">
        <v>100</v>
      </c>
      <c r="E37" s="31" t="s">
        <v>433</v>
      </c>
      <c r="F37" s="31" t="s">
        <v>457</v>
      </c>
      <c r="G37" s="31" t="s">
        <v>456</v>
      </c>
      <c r="H37" s="209">
        <v>8.63</v>
      </c>
      <c r="I37" s="209">
        <v>8.63</v>
      </c>
      <c r="J37" s="206"/>
      <c r="K37" s="206"/>
      <c r="L37" s="206"/>
      <c r="M37" s="209">
        <v>8.63</v>
      </c>
      <c r="N37" s="209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26" ht="21.75" customHeight="1">
      <c r="A38" s="177" t="s">
        <v>399</v>
      </c>
      <c r="B38" s="31" t="s">
        <v>455</v>
      </c>
      <c r="C38" s="31" t="s">
        <v>456</v>
      </c>
      <c r="D38" s="31" t="s">
        <v>102</v>
      </c>
      <c r="E38" s="31" t="s">
        <v>458</v>
      </c>
      <c r="F38" s="31" t="s">
        <v>457</v>
      </c>
      <c r="G38" s="31" t="s">
        <v>456</v>
      </c>
      <c r="H38" s="211">
        <v>6.47</v>
      </c>
      <c r="I38" s="211">
        <v>6.47</v>
      </c>
      <c r="J38" s="213"/>
      <c r="K38" s="213"/>
      <c r="L38" s="213"/>
      <c r="M38" s="211">
        <v>6.47</v>
      </c>
      <c r="N38" s="209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6" ht="18" customHeight="1">
      <c r="A39" s="212" t="s">
        <v>120</v>
      </c>
      <c r="B39" s="212" t="s">
        <v>120</v>
      </c>
      <c r="C39" s="31"/>
      <c r="D39" s="31"/>
      <c r="E39" s="31"/>
      <c r="F39" s="31"/>
      <c r="G39" s="31"/>
      <c r="H39" s="211">
        <v>293.25</v>
      </c>
      <c r="I39" s="211">
        <v>293.25</v>
      </c>
      <c r="J39" s="211"/>
      <c r="K39" s="211"/>
      <c r="L39" s="211"/>
      <c r="M39" s="211">
        <v>293.25</v>
      </c>
      <c r="N39" s="211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9:B3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workbookViewId="0" topLeftCell="A1">
      <selection activeCell="E12" sqref="E12:E14"/>
    </sheetView>
  </sheetViews>
  <sheetFormatPr defaultColWidth="9.140625" defaultRowHeight="14.25" customHeight="1"/>
  <cols>
    <col min="1" max="1" width="14.140625" style="1" customWidth="1"/>
    <col min="2" max="2" width="24.7109375" style="1" customWidth="1"/>
    <col min="3" max="3" width="26.421875" style="1" customWidth="1"/>
    <col min="4" max="4" width="18.28125" style="1" customWidth="1"/>
    <col min="5" max="5" width="11.140625" style="1" customWidth="1"/>
    <col min="6" max="6" width="15.57421875" style="1" customWidth="1"/>
    <col min="7" max="7" width="9.8515625" style="1" customWidth="1"/>
    <col min="8" max="8" width="17.00390625" style="1" customWidth="1"/>
    <col min="9" max="10" width="8.710937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7" t="s">
        <v>459</v>
      </c>
    </row>
    <row r="2" spans="1:23" ht="27.75" customHeight="1">
      <c r="A2" s="56" t="s">
        <v>460</v>
      </c>
      <c r="B2" s="56"/>
      <c r="C2" s="56"/>
      <c r="D2" s="5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39" t="s">
        <v>367</v>
      </c>
    </row>
    <row r="4" spans="1:23" ht="15.75" customHeight="1">
      <c r="A4" s="102" t="s">
        <v>461</v>
      </c>
      <c r="B4" s="102" t="s">
        <v>377</v>
      </c>
      <c r="C4" s="102" t="s">
        <v>378</v>
      </c>
      <c r="D4" s="102" t="s">
        <v>462</v>
      </c>
      <c r="E4" s="102" t="s">
        <v>379</v>
      </c>
      <c r="F4" s="102" t="s">
        <v>380</v>
      </c>
      <c r="G4" s="102" t="s">
        <v>463</v>
      </c>
      <c r="H4" s="102" t="s">
        <v>464</v>
      </c>
      <c r="I4" s="102" t="s">
        <v>54</v>
      </c>
      <c r="J4" s="76" t="s">
        <v>465</v>
      </c>
      <c r="K4" s="76"/>
      <c r="L4" s="76"/>
      <c r="M4" s="76"/>
      <c r="N4" s="76" t="s">
        <v>386</v>
      </c>
      <c r="O4" s="76"/>
      <c r="P4" s="76"/>
      <c r="Q4" s="196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102"/>
      <c r="B5" s="102"/>
      <c r="C5" s="102"/>
      <c r="D5" s="102"/>
      <c r="E5" s="102"/>
      <c r="F5" s="102"/>
      <c r="G5" s="102"/>
      <c r="H5" s="102"/>
      <c r="I5" s="102"/>
      <c r="J5" s="76" t="s">
        <v>57</v>
      </c>
      <c r="K5" s="76"/>
      <c r="L5" s="196" t="s">
        <v>58</v>
      </c>
      <c r="M5" s="196" t="s">
        <v>59</v>
      </c>
      <c r="N5" s="196" t="s">
        <v>57</v>
      </c>
      <c r="O5" s="196" t="s">
        <v>58</v>
      </c>
      <c r="P5" s="196" t="s">
        <v>59</v>
      </c>
      <c r="Q5" s="196"/>
      <c r="R5" s="196" t="s">
        <v>56</v>
      </c>
      <c r="S5" s="196" t="s">
        <v>62</v>
      </c>
      <c r="T5" s="196" t="s">
        <v>466</v>
      </c>
      <c r="U5" s="196" t="s">
        <v>64</v>
      </c>
      <c r="V5" s="196" t="s">
        <v>65</v>
      </c>
      <c r="W5" s="196" t="s">
        <v>66</v>
      </c>
    </row>
    <row r="6" spans="1:23" ht="27">
      <c r="A6" s="102"/>
      <c r="B6" s="102"/>
      <c r="C6" s="102"/>
      <c r="D6" s="102"/>
      <c r="E6" s="102"/>
      <c r="F6" s="102"/>
      <c r="G6" s="102"/>
      <c r="H6" s="102"/>
      <c r="I6" s="102"/>
      <c r="J6" s="197" t="s">
        <v>56</v>
      </c>
      <c r="K6" s="197" t="s">
        <v>467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1:23" ht="18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24" customHeight="1">
      <c r="A8" s="22" t="s">
        <v>468</v>
      </c>
      <c r="B8" s="177" t="s">
        <v>469</v>
      </c>
      <c r="C8" s="178" t="s">
        <v>470</v>
      </c>
      <c r="D8" s="178" t="s">
        <v>67</v>
      </c>
      <c r="E8" s="22">
        <v>2013399</v>
      </c>
      <c r="F8" s="22" t="s">
        <v>471</v>
      </c>
      <c r="G8" s="22">
        <v>30201</v>
      </c>
      <c r="H8" s="22" t="s">
        <v>435</v>
      </c>
      <c r="I8" s="99">
        <v>240</v>
      </c>
      <c r="J8" s="99">
        <v>240</v>
      </c>
      <c r="K8" s="99">
        <v>240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24" customHeight="1">
      <c r="A9" s="22" t="s">
        <v>468</v>
      </c>
      <c r="B9" s="177" t="s">
        <v>472</v>
      </c>
      <c r="C9" s="178" t="s">
        <v>473</v>
      </c>
      <c r="D9" s="178" t="s">
        <v>67</v>
      </c>
      <c r="E9" s="22">
        <v>2013399</v>
      </c>
      <c r="F9" s="22" t="s">
        <v>471</v>
      </c>
      <c r="G9" s="22">
        <v>30206</v>
      </c>
      <c r="H9" s="22" t="s">
        <v>474</v>
      </c>
      <c r="I9" s="99">
        <v>30</v>
      </c>
      <c r="J9" s="99">
        <v>30</v>
      </c>
      <c r="K9" s="99">
        <v>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4" customHeight="1">
      <c r="A10" s="179" t="s">
        <v>468</v>
      </c>
      <c r="B10" s="180" t="s">
        <v>475</v>
      </c>
      <c r="C10" s="181" t="s">
        <v>476</v>
      </c>
      <c r="D10" s="181" t="s">
        <v>67</v>
      </c>
      <c r="E10" s="179">
        <v>2013399</v>
      </c>
      <c r="F10" s="179" t="s">
        <v>471</v>
      </c>
      <c r="G10" s="22">
        <v>30201</v>
      </c>
      <c r="H10" s="22" t="s">
        <v>435</v>
      </c>
      <c r="I10" s="99">
        <v>15.82</v>
      </c>
      <c r="J10" s="99">
        <v>15.82</v>
      </c>
      <c r="K10" s="99">
        <v>15.82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24" customHeight="1">
      <c r="A11" s="182"/>
      <c r="B11" s="183"/>
      <c r="C11" s="184"/>
      <c r="D11" s="184"/>
      <c r="E11" s="182"/>
      <c r="F11" s="182"/>
      <c r="G11" s="22">
        <v>30207</v>
      </c>
      <c r="H11" s="22" t="s">
        <v>443</v>
      </c>
      <c r="I11" s="99">
        <v>2.18</v>
      </c>
      <c r="J11" s="99">
        <v>2.18</v>
      </c>
      <c r="K11" s="99">
        <v>2.18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4" customHeight="1">
      <c r="A12" s="185" t="s">
        <v>468</v>
      </c>
      <c r="B12" s="186" t="s">
        <v>477</v>
      </c>
      <c r="C12" s="181" t="s">
        <v>478</v>
      </c>
      <c r="D12" s="181" t="s">
        <v>67</v>
      </c>
      <c r="E12" s="179">
        <v>2013399</v>
      </c>
      <c r="F12" s="185" t="s">
        <v>471</v>
      </c>
      <c r="G12" s="22">
        <v>30201</v>
      </c>
      <c r="H12" s="22" t="s">
        <v>435</v>
      </c>
      <c r="I12" s="99">
        <v>3</v>
      </c>
      <c r="J12" s="99">
        <v>3</v>
      </c>
      <c r="K12" s="99">
        <v>3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4" customHeight="1">
      <c r="A13" s="187"/>
      <c r="B13" s="188"/>
      <c r="C13" s="189"/>
      <c r="D13" s="189"/>
      <c r="E13" s="190"/>
      <c r="F13" s="187"/>
      <c r="G13" s="22">
        <v>30202</v>
      </c>
      <c r="H13" s="22" t="s">
        <v>479</v>
      </c>
      <c r="I13" s="99">
        <v>2</v>
      </c>
      <c r="J13" s="99">
        <v>2</v>
      </c>
      <c r="K13" s="99">
        <v>2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24" customHeight="1">
      <c r="A14" s="191"/>
      <c r="B14" s="192"/>
      <c r="C14" s="184"/>
      <c r="D14" s="184"/>
      <c r="E14" s="182"/>
      <c r="F14" s="191"/>
      <c r="G14" s="22">
        <v>30299</v>
      </c>
      <c r="H14" s="22" t="s">
        <v>480</v>
      </c>
      <c r="I14" s="99">
        <v>1</v>
      </c>
      <c r="J14" s="99">
        <v>1</v>
      </c>
      <c r="K14" s="99">
        <v>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24" customHeight="1">
      <c r="A15" s="185" t="s">
        <v>468</v>
      </c>
      <c r="B15" s="186" t="s">
        <v>481</v>
      </c>
      <c r="C15" s="181" t="s">
        <v>482</v>
      </c>
      <c r="D15" s="181" t="s">
        <v>67</v>
      </c>
      <c r="E15" s="179">
        <v>2013399</v>
      </c>
      <c r="F15" s="185" t="s">
        <v>471</v>
      </c>
      <c r="G15" s="22">
        <v>30201</v>
      </c>
      <c r="H15" s="22" t="s">
        <v>435</v>
      </c>
      <c r="I15" s="99">
        <v>1</v>
      </c>
      <c r="J15" s="99">
        <v>1</v>
      </c>
      <c r="K15" s="99">
        <v>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4" customHeight="1">
      <c r="A16" s="187"/>
      <c r="B16" s="188"/>
      <c r="C16" s="189"/>
      <c r="D16" s="189"/>
      <c r="E16" s="190"/>
      <c r="F16" s="187"/>
      <c r="G16" s="22">
        <v>30226</v>
      </c>
      <c r="H16" s="22" t="s">
        <v>474</v>
      </c>
      <c r="I16" s="99">
        <v>6</v>
      </c>
      <c r="J16" s="99">
        <v>6</v>
      </c>
      <c r="K16" s="99">
        <v>6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4" customHeight="1">
      <c r="A17" s="191"/>
      <c r="B17" s="192"/>
      <c r="C17" s="184"/>
      <c r="D17" s="184"/>
      <c r="E17" s="182"/>
      <c r="F17" s="191"/>
      <c r="G17" s="22">
        <v>30299</v>
      </c>
      <c r="H17" s="22" t="s">
        <v>480</v>
      </c>
      <c r="I17" s="99">
        <v>1</v>
      </c>
      <c r="J17" s="99">
        <v>1</v>
      </c>
      <c r="K17" s="99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4" customHeight="1">
      <c r="A18" s="93" t="s">
        <v>483</v>
      </c>
      <c r="B18" s="177" t="s">
        <v>484</v>
      </c>
      <c r="C18" s="93" t="s">
        <v>485</v>
      </c>
      <c r="D18" s="193" t="s">
        <v>67</v>
      </c>
      <c r="E18" s="194" t="s">
        <v>86</v>
      </c>
      <c r="F18" s="193" t="s">
        <v>402</v>
      </c>
      <c r="G18" s="194" t="s">
        <v>430</v>
      </c>
      <c r="H18" s="193" t="s">
        <v>428</v>
      </c>
      <c r="I18" s="198">
        <v>11.0688</v>
      </c>
      <c r="J18" s="199">
        <v>11.0688</v>
      </c>
      <c r="K18" s="199">
        <v>11.0688</v>
      </c>
      <c r="L18" s="200" t="s">
        <v>45</v>
      </c>
      <c r="M18" s="200" t="s">
        <v>45</v>
      </c>
      <c r="N18" s="200" t="s">
        <v>45</v>
      </c>
      <c r="O18" s="200"/>
      <c r="P18" s="200"/>
      <c r="Q18" s="200" t="s">
        <v>45</v>
      </c>
      <c r="R18" s="200" t="s">
        <v>45</v>
      </c>
      <c r="S18" s="200" t="s">
        <v>45</v>
      </c>
      <c r="T18" s="200" t="s">
        <v>45</v>
      </c>
      <c r="U18" s="200"/>
      <c r="V18" s="200" t="s">
        <v>45</v>
      </c>
      <c r="W18" s="200" t="s">
        <v>45</v>
      </c>
    </row>
    <row r="19" spans="1:23" ht="18.75" customHeight="1">
      <c r="A19" s="34" t="s">
        <v>120</v>
      </c>
      <c r="B19" s="195"/>
      <c r="C19" s="35"/>
      <c r="D19" s="35"/>
      <c r="E19" s="35"/>
      <c r="F19" s="35"/>
      <c r="G19" s="35"/>
      <c r="H19" s="36"/>
      <c r="I19" s="201">
        <v>313.07</v>
      </c>
      <c r="J19" s="201">
        <v>313.07</v>
      </c>
      <c r="K19" s="201">
        <v>313.07</v>
      </c>
      <c r="L19" s="33" t="s">
        <v>45</v>
      </c>
      <c r="M19" s="33" t="s">
        <v>45</v>
      </c>
      <c r="N19" s="33" t="s">
        <v>45</v>
      </c>
      <c r="O19" s="33"/>
      <c r="P19" s="33"/>
      <c r="Q19" s="33" t="s">
        <v>45</v>
      </c>
      <c r="R19" s="33" t="s">
        <v>45</v>
      </c>
      <c r="S19" s="33" t="s">
        <v>45</v>
      </c>
      <c r="T19" s="33" t="s">
        <v>45</v>
      </c>
      <c r="U19" s="33"/>
      <c r="V19" s="33" t="s">
        <v>45</v>
      </c>
      <c r="W19" s="33" t="s">
        <v>45</v>
      </c>
    </row>
  </sheetData>
  <sheetProtection/>
  <mergeCells count="46">
    <mergeCell ref="A2:W2"/>
    <mergeCell ref="A3:H3"/>
    <mergeCell ref="J4:M4"/>
    <mergeCell ref="N4:P4"/>
    <mergeCell ref="R4:W4"/>
    <mergeCell ref="J5:K5"/>
    <mergeCell ref="A19:H19"/>
    <mergeCell ref="A4:A6"/>
    <mergeCell ref="A10:A11"/>
    <mergeCell ref="A12:A14"/>
    <mergeCell ref="A15:A17"/>
    <mergeCell ref="B4:B6"/>
    <mergeCell ref="B10:B11"/>
    <mergeCell ref="B12:B14"/>
    <mergeCell ref="B15:B17"/>
    <mergeCell ref="C4:C6"/>
    <mergeCell ref="C10:C11"/>
    <mergeCell ref="C12:C14"/>
    <mergeCell ref="C15:C17"/>
    <mergeCell ref="D4:D6"/>
    <mergeCell ref="D10:D11"/>
    <mergeCell ref="D12:D14"/>
    <mergeCell ref="D15:D17"/>
    <mergeCell ref="E4:E6"/>
    <mergeCell ref="E10:E11"/>
    <mergeCell ref="E12:E14"/>
    <mergeCell ref="E15:E17"/>
    <mergeCell ref="F4:F6"/>
    <mergeCell ref="F10:F11"/>
    <mergeCell ref="F12:F14"/>
    <mergeCell ref="F15:F17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郑若愚</cp:lastModifiedBy>
  <cp:lastPrinted>2021-01-13T07:07:30Z</cp:lastPrinted>
  <dcterms:created xsi:type="dcterms:W3CDTF">2020-01-11T06:24:04Z</dcterms:created>
  <dcterms:modified xsi:type="dcterms:W3CDTF">2024-01-31T07:00:53Z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