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00" tabRatio="599" firstSheet="14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（按经济科目分类）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表07" sheetId="13" r:id="rId13"/>
    <sheet name="部门政府采购预算表08" sheetId="14" r:id="rId14"/>
    <sheet name="部门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<sst xmlns="http://schemas.openxmlformats.org/spreadsheetml/2006/main" count="1289" uniqueCount="462">
  <si>
    <t>预算01-1表</t>
  </si>
  <si>
    <t>财务收支预算总表</t>
  </si>
  <si>
    <t>单位名称：师宗县中医医院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</si>
  <si>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</si>
  <si>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</si>
  <si>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</si>
  <si>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</si>
  <si>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</si>
  <si>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</si>
  <si>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</si>
  <si>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</si>
  <si>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</si>
  <si>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</si>
  <si>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</si>
  <si>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</si>
  <si>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</si>
  <si>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</si>
  <si>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</si>
  <si>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</si>
  <si>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</si>
  <si>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</si>
  <si>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</si>
  <si>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</si>
  <si>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</si>
  <si>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</si>
  <si>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</si>
  <si>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</si>
  <si>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</si>
  <si>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</si>
  <si>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</si>
  <si>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</si>
  <si>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</si>
  <si>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</si>
  <si>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</si>
  <si>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</si>
  <si>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</si>
  <si>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</si>
  <si>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</si>
  <si>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</si>
  <si>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</si>
  <si>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</si>
  <si>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</si>
  <si>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</si>
  <si>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</si>
  <si>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</si>
  <si>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</si>
  <si>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</si>
  <si>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</si>
  <si>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</si>
  <si>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</si>
  <si>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</si>
  <si>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</si>
  <si>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</si>
  <si>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</si>
  <si>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</si>
  <si>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</si>
  <si>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</si>
  <si>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</si>
  <si>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</si>
  <si>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</si>
  <si>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</si>
  <si>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</si>
  <si>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</si>
  <si>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</si>
  <si>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</si>
  <si>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</si>
  <si>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师宗县中医医院</t>
  </si>
  <si>
    <t xml:space="preserve">  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</si>
  <si>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</si>
  <si>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</si>
  <si>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</si>
  <si>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</si>
  <si>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</si>
  <si>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</si>
  <si>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</si>
  <si>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</si>
  <si>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</si>
  <si>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</si>
  <si>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</si>
  <si>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</si>
  <si>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</si>
  <si>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</si>
  <si>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</si>
  <si>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</si>
  <si>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 xml:space="preserve">  行政事业单位养老支出</t>
  </si>
  <si>
    <t xml:space="preserve">    事业单位离退休</t>
  </si>
  <si>
    <t>210</t>
  </si>
  <si>
    <t>卫生健康支出</t>
  </si>
  <si>
    <t xml:space="preserve">  公立医院</t>
  </si>
  <si>
    <t xml:space="preserve">    中医（民族）医院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</si>
  <si>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</si>
  <si>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</si>
  <si>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</si>
  <si>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</si>
  <si>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</si>
  <si>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</si>
  <si>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</si>
  <si>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</si>
  <si>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</si>
  <si>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</si>
  <si>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</si>
  <si>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</si>
  <si>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</si>
  <si>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</si>
  <si>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</si>
  <si>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</si>
  <si>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</si>
  <si>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</si>
  <si>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</si>
  <si>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</si>
  <si>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</si>
  <si>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</si>
  <si>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</si>
  <si>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</si>
  <si>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</si>
  <si>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</si>
  <si>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</si>
  <si>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</si>
  <si>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</si>
  <si>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</si>
  <si>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</si>
  <si>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</si>
  <si>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</si>
  <si>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</si>
  <si>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</si>
  <si>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</si>
  <si>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</si>
  <si>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</si>
  <si>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</si>
  <si>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</si>
  <si>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</si>
  <si>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</si>
  <si>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</si>
  <si>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</si>
  <si>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</si>
  <si>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</si>
  <si>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</si>
  <si>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</si>
  <si>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</si>
  <si>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</si>
  <si>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</si>
  <si>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</si>
  <si>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</si>
  <si>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</si>
  <si>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</si>
  <si>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</si>
  <si>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</si>
  <si>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</si>
  <si>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</si>
  <si>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</si>
  <si>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</si>
  <si>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</si>
  <si>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</si>
  <si>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</si>
  <si>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</si>
  <si>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</si>
  <si>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</si>
  <si>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</si>
  <si>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</si>
  <si>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</si>
  <si>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</si>
  <si>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</si>
  <si>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</si>
  <si>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</si>
  <si>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</si>
  <si>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</si>
  <si>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</si>
  <si>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</si>
  <si>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</si>
  <si>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</si>
  <si>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</si>
  <si>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</si>
  <si>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</si>
  <si>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</si>
  <si>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</si>
  <si>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</si>
  <si>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</si>
  <si>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</si>
  <si>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</si>
  <si>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</si>
  <si>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</si>
  <si>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</si>
  <si>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</si>
  <si>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</si>
  <si>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</si>
  <si>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</si>
  <si>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</si>
  <si>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</si>
  <si>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</si>
  <si>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</si>
  <si>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</si>
  <si>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</si>
  <si>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</si>
  <si>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</si>
  <si>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</si>
  <si>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</si>
  <si>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</si>
  <si>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</si>
  <si>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</si>
  <si>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</si>
  <si>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</si>
  <si>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</si>
  <si>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</si>
  <si>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</si>
  <si>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</si>
  <si>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</si>
  <si>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</si>
  <si>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</si>
  <si>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</si>
  <si>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</si>
  <si>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</si>
  <si>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</si>
  <si>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</si>
  <si>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</si>
  <si>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</si>
  <si>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</si>
  <si>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</si>
  <si>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</si>
  <si>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</si>
  <si>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</si>
  <si>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</si>
  <si>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</si>
  <si>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</si>
  <si>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</si>
  <si>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</si>
  <si>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</si>
  <si>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</si>
  <si>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</si>
  <si>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</si>
  <si>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</si>
  <si>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</si>
  <si>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</si>
  <si>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</si>
  <si>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</si>
  <si>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</si>
  <si>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</si>
  <si>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</si>
  <si>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</si>
  <si>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</si>
  <si>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</si>
  <si>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</si>
  <si>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</si>
  <si>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</si>
  <si>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</si>
  <si>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</si>
  <si>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</si>
  <si>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</si>
  <si>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</si>
  <si>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</si>
  <si>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</si>
  <si>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</si>
  <si>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</si>
  <si>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</si>
  <si>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</si>
  <si>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</si>
  <si>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</si>
  <si>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</si>
  <si>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</si>
  <si>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</si>
  <si>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</si>
  <si>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</si>
  <si>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</si>
  <si>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</si>
  <si>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</si>
  <si>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</si>
  <si>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</si>
  <si>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</si>
  <si>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</si>
  <si>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</si>
  <si>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</si>
  <si>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</si>
  <si>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</si>
  <si>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</si>
  <si>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</si>
  <si>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</si>
  <si>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</si>
  <si>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</si>
  <si>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</si>
  <si>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</si>
  <si>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</si>
  <si>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</si>
  <si>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</si>
  <si>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</si>
  <si>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</si>
  <si>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</si>
  <si>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</si>
  <si>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</si>
  <si>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</si>
  <si>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</si>
  <si>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</si>
  <si>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</si>
  <si>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</si>
  <si>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</si>
  <si>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</si>
  <si>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</si>
  <si>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</si>
  <si>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</si>
  <si>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</si>
  <si>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</si>
  <si>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</si>
  <si>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</si>
  <si>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</si>
  <si>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</si>
  <si>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</si>
  <si>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</si>
  <si>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</si>
  <si>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</si>
  <si>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</si>
  <si>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</si>
  <si>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</si>
  <si>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</si>
  <si>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</si>
  <si>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</si>
  <si>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</si>
  <si>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</si>
  <si>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</si>
  <si>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</si>
  <si>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</si>
  <si>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</si>
  <si>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</si>
  <si>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</si>
  <si>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</si>
  <si>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</si>
  <si>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</si>
  <si>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</si>
  <si>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</si>
  <si>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</si>
  <si>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</si>
  <si>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</si>
  <si>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</si>
  <si>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</si>
  <si>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</si>
  <si>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</si>
  <si>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</si>
  <si>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</si>
  <si>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</si>
  <si>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</si>
  <si>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</si>
  <si>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</si>
  <si>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</si>
  <si>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</si>
  <si>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</si>
  <si>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</si>
  <si>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</si>
  <si>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</si>
  <si>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</si>
  <si>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情况说明：师宗县中医医院无“三公”经费支出预算，故此表为空表。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</si>
  <si>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</si>
  <si>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</si>
  <si>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</si>
  <si>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</si>
  <si>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</si>
  <si>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</si>
  <si>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</si>
  <si>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</si>
  <si>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</si>
  <si>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</si>
  <si>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</si>
  <si>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</si>
  <si>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</si>
  <si>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</si>
  <si>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</si>
  <si>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</si>
  <si>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</si>
  <si>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530323210000000004505</t>
  </si>
  <si>
    <t>事业人员支出工资</t>
  </si>
  <si>
    <r>
      <t>2100</t>
    </r>
    <r>
      <rPr>
        <sz val="11"/>
        <color indexed="8"/>
        <rFont val="宋体"/>
        <family val="0"/>
      </rPr>
      <t>202</t>
    </r>
  </si>
  <si>
    <t>中医（民族）医院</t>
  </si>
  <si>
    <t>30101</t>
  </si>
  <si>
    <t>基本工资</t>
  </si>
  <si>
    <t>30102</t>
  </si>
  <si>
    <t>津贴补贴</t>
  </si>
  <si>
    <t>绩效工资</t>
  </si>
  <si>
    <t>530323210000000004508</t>
  </si>
  <si>
    <t>2080502</t>
  </si>
  <si>
    <t>事业单位离退休</t>
  </si>
  <si>
    <t>退休费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</si>
  <si>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</si>
  <si>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</si>
  <si>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</si>
  <si>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</si>
  <si>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</si>
  <si>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</si>
  <si>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</si>
  <si>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</si>
  <si>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</si>
  <si>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情况说明：师宗县中医医院无项目支出预算（其他运转类、特定目标类项目），故此表为空表。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</si>
  <si>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</si>
  <si>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</si>
  <si>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</si>
  <si>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</si>
  <si>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</si>
  <si>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</si>
  <si>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</si>
  <si>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</si>
  <si>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</si>
  <si>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</si>
  <si>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</si>
  <si>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</si>
  <si>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情况说明：师宗县中医医院无项目支出绩效目标（本级下达），故此表为空表。</t>
  </si>
  <si>
    <t>预算05-3表</t>
  </si>
  <si>
    <t>项目支出绩效目标表（另文下达）</t>
  </si>
  <si>
    <t>情况说明：师宗县中医医院无项目支出绩效目标（另文下达），故此表为空表。</t>
  </si>
  <si>
    <t>预算06表</t>
  </si>
  <si>
    <t>政府性基金预算支出预算表</t>
  </si>
  <si>
    <t>本年政府性基金预算支出</t>
  </si>
  <si>
    <t>情况说明：师宗县中医医院无政府性基金预算支出预算，故此表为空表。</t>
  </si>
  <si>
    <t>预算07表</t>
  </si>
  <si>
    <t xml:space="preserve"> 国有资本经营预算支出表</t>
  </si>
  <si>
    <t>本年国有资本经营预算支出</t>
  </si>
  <si>
    <t>情况说明：师宗县中医医院无国有资本经营预算支出，故此表为空表。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</si>
  <si>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</si>
  <si>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</si>
  <si>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</si>
  <si>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</si>
  <si>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</si>
  <si>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</si>
  <si>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</si>
  <si>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</si>
  <si>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</si>
  <si>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</si>
  <si>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</si>
  <si>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情况说明：师宗县中医医院无部门政府采购预算，故此表为空表。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</si>
  <si>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</si>
  <si>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</si>
  <si>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</si>
  <si>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</si>
  <si>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</si>
  <si>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</si>
  <si>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</si>
  <si>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</si>
  <si>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情况说明：师宗县中医医院无政府购买服务预算，故此表为空表。</t>
  </si>
  <si>
    <t>预算10-1表</t>
  </si>
  <si>
    <t>县对下转移支付预算表</t>
  </si>
  <si>
    <t>单位名称（项目）</t>
  </si>
  <si>
    <t>地区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</si>
  <si>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</si>
  <si>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</si>
  <si>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</si>
  <si>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</si>
  <si>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</si>
  <si>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</si>
  <si>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</si>
  <si>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</si>
  <si>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</si>
  <si>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</si>
  <si>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</si>
  <si>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情况说明：师宗县中医医院无县对下转移支付预算，故此表为空表。</t>
  </si>
  <si>
    <t>预算09-2表</t>
  </si>
  <si>
    <t>县对下转移支付绩效目标表</t>
  </si>
  <si>
    <t>情况说明：师宗县中医医院无县对下转移支付绩效目标，故此表为空表。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</si>
  <si>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</si>
  <si>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</si>
  <si>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</si>
  <si>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</si>
  <si>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</si>
  <si>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</si>
  <si>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</si>
  <si>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</si>
  <si>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</si>
  <si>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情况说明：师宗县中医医院无新增资产配置，故此表为空表。</t>
  </si>
  <si>
    <t>单位名称：师宗县中医医院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</si>
</sst>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#,##0.00_ "/>
    <numFmt numFmtId="182" formatCode="0.00_);[Red]\(0.00\)"/>
    <numFmt numFmtId="183" formatCode="#,##0.00_);[Red]\-#,##0.00\ "/>
  </numFmts>
  <fonts count="7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1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sz val="11"/>
      <name val="Cambria"/>
      <family val="0"/>
    </font>
    <font>
      <sz val="11"/>
      <color rgb="FF000000"/>
      <name val="Cambria"/>
      <family val="0"/>
    </font>
    <font>
      <b/>
      <sz val="11"/>
      <color rgb="FF000000"/>
      <name val="宋体"/>
      <family val="0"/>
    </font>
    <font>
      <sz val="19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sz val="11"/>
      <color rgb="FFFFFF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 vertical="top"/>
      <protection locked="0"/>
    </xf>
    <xf numFmtId="0" fontId="6" fillId="0" borderId="0">
      <alignment vertical="top"/>
      <protection locked="0"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2">
    <xf numFmtId="0" fontId="0" fillId="0" borderId="0" xfId="0" applyAlignment="1">
      <alignment/>
    </xf>
    <xf numFmtId="0" fontId="2" fillId="0" borderId="0" xfId="50" applyFont="1" applyFill="1" applyAlignment="1">
      <alignment vertical="center"/>
      <protection/>
    </xf>
    <xf numFmtId="0" fontId="1" fillId="0" borderId="0" xfId="50" applyFont="1" applyFill="1" applyAlignment="1">
      <alignment vertical="center"/>
      <protection/>
    </xf>
    <xf numFmtId="0" fontId="2" fillId="0" borderId="0" xfId="50" applyFill="1" applyAlignment="1">
      <alignment vertical="center"/>
      <protection/>
    </xf>
    <xf numFmtId="0" fontId="3" fillId="0" borderId="0" xfId="50" applyNumberFormat="1" applyFont="1" applyFill="1" applyBorder="1" applyAlignment="1" applyProtection="1">
      <alignment horizontal="right" vertical="center"/>
      <protection/>
    </xf>
    <xf numFmtId="0" fontId="5" fillId="0" borderId="0" xfId="50" applyNumberFormat="1" applyFont="1" applyFill="1" applyBorder="1" applyAlignment="1" applyProtection="1">
      <alignment horizontal="left" vertical="center"/>
      <protection/>
    </xf>
    <xf numFmtId="0" fontId="3" fillId="0" borderId="0" xfId="50" applyNumberFormat="1" applyFont="1" applyFill="1" applyBorder="1" applyAlignment="1" applyProtection="1">
      <alignment horizontal="left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vertical="center" wrapText="1"/>
      <protection/>
    </xf>
    <xf numFmtId="0" fontId="3" fillId="0" borderId="10" xfId="48" applyFont="1" applyFill="1" applyBorder="1" applyAlignment="1">
      <alignment horizontal="left" vertical="center" wrapText="1" indent="1"/>
      <protection/>
    </xf>
    <xf numFmtId="0" fontId="1" fillId="0" borderId="0" xfId="33" applyFont="1" applyFill="1" applyBorder="1" applyAlignment="1" applyProtection="1">
      <alignment vertical="center"/>
      <protection/>
    </xf>
    <xf numFmtId="0" fontId="1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right" vertical="center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9" fillId="0" borderId="14" xfId="33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horizontal="right" vertical="center"/>
      <protection locked="0"/>
    </xf>
    <xf numFmtId="0" fontId="1" fillId="0" borderId="13" xfId="33" applyFont="1" applyFill="1" applyBorder="1" applyAlignment="1" applyProtection="1">
      <alignment horizontal="right" vertical="center"/>
      <protection locked="0"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>
      <alignment vertical="center"/>
    </xf>
    <xf numFmtId="0" fontId="59" fillId="0" borderId="0" xfId="33" applyFont="1" applyFill="1" applyBorder="1" applyAlignment="1" applyProtection="1">
      <alignment wrapText="1"/>
      <protection/>
    </xf>
    <xf numFmtId="0" fontId="59" fillId="0" borderId="0" xfId="33" applyFont="1" applyFill="1" applyBorder="1" applyAlignment="1" applyProtection="1">
      <alignment vertical="center"/>
      <protection/>
    </xf>
    <xf numFmtId="0" fontId="59" fillId="0" borderId="0" xfId="33" applyFont="1" applyFill="1" applyBorder="1" applyAlignment="1" applyProtection="1">
      <alignment vertical="center" wrapText="1"/>
      <protection/>
    </xf>
    <xf numFmtId="0" fontId="59" fillId="0" borderId="10" xfId="33" applyFont="1" applyFill="1" applyBorder="1" applyAlignment="1" applyProtection="1">
      <alignment horizontal="center" vertical="center" wrapText="1"/>
      <protection/>
    </xf>
    <xf numFmtId="0" fontId="59" fillId="0" borderId="10" xfId="33" applyFont="1" applyFill="1" applyBorder="1" applyAlignment="1" applyProtection="1">
      <alignment horizontal="center" vertical="center"/>
      <protection/>
    </xf>
    <xf numFmtId="0" fontId="59" fillId="0" borderId="10" xfId="33" applyFont="1" applyFill="1" applyBorder="1" applyAlignment="1" applyProtection="1">
      <alignment horizontal="right" vertical="center"/>
      <protection locked="0"/>
    </xf>
    <xf numFmtId="0" fontId="59" fillId="0" borderId="10" xfId="33" applyFont="1" applyFill="1" applyBorder="1" applyAlignment="1" applyProtection="1">
      <alignment horizontal="left" vertical="center"/>
      <protection locked="0"/>
    </xf>
    <xf numFmtId="0" fontId="59" fillId="0" borderId="10" xfId="33" applyFont="1" applyFill="1" applyBorder="1" applyAlignment="1" applyProtection="1">
      <alignment horizontal="center" vertical="center"/>
      <protection locked="0"/>
    </xf>
    <xf numFmtId="0" fontId="59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 vertical="center"/>
    </xf>
    <xf numFmtId="0" fontId="6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9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/>
    </xf>
    <xf numFmtId="0" fontId="59" fillId="0" borderId="0" xfId="33" applyFont="1" applyFill="1" applyBorder="1" applyAlignment="1" applyProtection="1">
      <alignment horizontal="right" vertical="center" wrapText="1"/>
      <protection locked="0"/>
    </xf>
    <xf numFmtId="0" fontId="59" fillId="0" borderId="0" xfId="33" applyFont="1" applyFill="1" applyBorder="1" applyAlignment="1" applyProtection="1">
      <alignment horizontal="right" vertical="center" wrapText="1"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left" vertical="center" wrapText="1"/>
      <protection/>
    </xf>
    <xf numFmtId="0" fontId="57" fillId="0" borderId="17" xfId="33" applyFont="1" applyFill="1" applyBorder="1" applyAlignment="1" applyProtection="1">
      <alignment horizontal="left" vertical="center" wrapText="1"/>
      <protection/>
    </xf>
    <xf numFmtId="0" fontId="57" fillId="0" borderId="17" xfId="33" applyFont="1" applyFill="1" applyBorder="1" applyAlignment="1" applyProtection="1">
      <alignment horizontal="right" vertical="center"/>
      <protection/>
    </xf>
    <xf numFmtId="0" fontId="57" fillId="0" borderId="17" xfId="33" applyFont="1" applyFill="1" applyBorder="1" applyAlignment="1" applyProtection="1">
      <alignment horizontal="right" vertical="center"/>
      <protection locked="0"/>
    </xf>
    <xf numFmtId="0" fontId="1" fillId="0" borderId="0" xfId="33" applyFont="1" applyFill="1" applyBorder="1" applyAlignment="1" applyProtection="1">
      <alignment/>
      <protection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60" fillId="0" borderId="0" xfId="33" applyNumberFormat="1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 horizontal="right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49" fontId="57" fillId="0" borderId="11" xfId="33" applyNumberFormat="1" applyFont="1" applyFill="1" applyBorder="1" applyAlignment="1" applyProtection="1">
      <alignment horizontal="center" vertical="center"/>
      <protection/>
    </xf>
    <xf numFmtId="180" fontId="57" fillId="0" borderId="11" xfId="33" applyNumberFormat="1" applyFont="1" applyFill="1" applyBorder="1" applyAlignment="1" applyProtection="1">
      <alignment horizontal="right" vertical="center"/>
      <protection/>
    </xf>
    <xf numFmtId="180" fontId="57" fillId="0" borderId="11" xfId="33" applyNumberFormat="1" applyFont="1" applyFill="1" applyBorder="1" applyAlignment="1" applyProtection="1">
      <alignment horizontal="left" vertical="center" wrapText="1"/>
      <protection/>
    </xf>
    <xf numFmtId="49" fontId="1" fillId="0" borderId="0" xfId="33" applyNumberFormat="1" applyFont="1" applyFill="1" applyBorder="1" applyAlignment="1" applyProtection="1">
      <alignment/>
      <protection/>
    </xf>
    <xf numFmtId="0" fontId="61" fillId="0" borderId="0" xfId="33" applyFont="1" applyFill="1" applyBorder="1" applyAlignment="1" applyProtection="1">
      <alignment vertical="top"/>
      <protection locked="0"/>
    </xf>
    <xf numFmtId="0" fontId="61" fillId="0" borderId="0" xfId="33" applyFont="1" applyFill="1" applyBorder="1" applyAlignment="1" applyProtection="1">
      <alignment vertical="center"/>
      <protection/>
    </xf>
    <xf numFmtId="0" fontId="62" fillId="0" borderId="11" xfId="33" applyFont="1" applyFill="1" applyBorder="1" applyAlignment="1" applyProtection="1">
      <alignment horizontal="center" vertical="center" wrapText="1"/>
      <protection/>
    </xf>
    <xf numFmtId="0" fontId="62" fillId="0" borderId="11" xfId="33" applyFont="1" applyFill="1" applyBorder="1" applyAlignment="1" applyProtection="1">
      <alignment horizontal="center" vertical="center"/>
      <protection locked="0"/>
    </xf>
    <xf numFmtId="0" fontId="62" fillId="0" borderId="11" xfId="33" applyFont="1" applyFill="1" applyBorder="1" applyAlignment="1" applyProtection="1">
      <alignment horizontal="left" vertical="center" wrapText="1"/>
      <protection/>
    </xf>
    <xf numFmtId="0" fontId="62" fillId="0" borderId="11" xfId="33" applyFont="1" applyFill="1" applyBorder="1" applyAlignment="1" applyProtection="1">
      <alignment vertical="center" wrapText="1"/>
      <protection/>
    </xf>
    <xf numFmtId="0" fontId="62" fillId="0" borderId="11" xfId="33" applyFont="1" applyFill="1" applyBorder="1" applyAlignment="1" applyProtection="1">
      <alignment horizontal="left" vertical="center" wrapText="1"/>
      <protection locked="0"/>
    </xf>
    <xf numFmtId="49" fontId="59" fillId="0" borderId="0" xfId="33" applyNumberFormat="1" applyFont="1" applyFill="1" applyBorder="1" applyAlignment="1" applyProtection="1">
      <alignment/>
      <protection/>
    </xf>
    <xf numFmtId="0" fontId="5" fillId="0" borderId="10" xfId="43" applyFont="1" applyFill="1" applyBorder="1" applyAlignment="1" applyProtection="1">
      <alignment horizontal="center" vertical="center" wrapText="1" readingOrder="1"/>
      <protection locked="0"/>
    </xf>
    <xf numFmtId="0" fontId="1" fillId="0" borderId="14" xfId="33" applyFont="1" applyFill="1" applyBorder="1" applyAlignment="1" applyProtection="1">
      <alignment horizontal="right" vertical="center" wrapText="1"/>
      <protection/>
    </xf>
    <xf numFmtId="0" fontId="1" fillId="0" borderId="11" xfId="33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33" applyFont="1" applyFill="1" applyBorder="1" applyAlignment="1" applyProtection="1">
      <alignment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left" vertical="center"/>
      <protection/>
    </xf>
    <xf numFmtId="49" fontId="57" fillId="0" borderId="10" xfId="33" applyNumberFormat="1" applyFont="1" applyFill="1" applyBorder="1" applyAlignment="1" applyProtection="1">
      <alignment vertical="center"/>
      <protection/>
    </xf>
    <xf numFmtId="0" fontId="57" fillId="0" borderId="10" xfId="33" applyNumberFormat="1" applyFont="1" applyFill="1" applyBorder="1" applyAlignment="1" applyProtection="1">
      <alignment horizontal="center" vertical="center"/>
      <protection/>
    </xf>
    <xf numFmtId="49" fontId="1" fillId="0" borderId="11" xfId="33" applyNumberFormat="1" applyFont="1" applyFill="1" applyBorder="1" applyAlignment="1" applyProtection="1">
      <alignment vertical="center"/>
      <protection/>
    </xf>
    <xf numFmtId="49" fontId="57" fillId="0" borderId="21" xfId="33" applyNumberFormat="1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vertical="center" wrapText="1"/>
      <protection/>
    </xf>
    <xf numFmtId="49" fontId="57" fillId="0" borderId="21" xfId="33" applyNumberFormat="1" applyFont="1" applyFill="1" applyBorder="1" applyAlignment="1" applyProtection="1">
      <alignment horizontal="left" vertical="center"/>
      <protection/>
    </xf>
    <xf numFmtId="0" fontId="57" fillId="0" borderId="12" xfId="33" applyFont="1" applyFill="1" applyBorder="1" applyAlignment="1" applyProtection="1">
      <alignment horizontal="left" vertical="center" wrapText="1"/>
      <protection/>
    </xf>
    <xf numFmtId="0" fontId="57" fillId="0" borderId="12" xfId="33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vertical="center"/>
    </xf>
    <xf numFmtId="49" fontId="57" fillId="0" borderId="22" xfId="33" applyNumberFormat="1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left" vertical="center" wrapText="1"/>
      <protection locked="0"/>
    </xf>
    <xf numFmtId="49" fontId="57" fillId="0" borderId="22" xfId="33" applyNumberFormat="1" applyFont="1" applyFill="1" applyBorder="1" applyAlignment="1" applyProtection="1">
      <alignment horizontal="left" vertical="center"/>
      <protection/>
    </xf>
    <xf numFmtId="0" fontId="8" fillId="0" borderId="10" xfId="33" applyFont="1" applyFill="1" applyBorder="1" applyAlignment="1" applyProtection="1">
      <alignment horizontal="center" vertical="center"/>
      <protection/>
    </xf>
    <xf numFmtId="43" fontId="57" fillId="0" borderId="10" xfId="33" applyNumberFormat="1" applyFont="1" applyFill="1" applyBorder="1" applyAlignment="1" applyProtection="1">
      <alignment horizontal="right" vertical="center"/>
      <protection locked="0"/>
    </xf>
    <xf numFmtId="181" fontId="63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63" fillId="0" borderId="10" xfId="33" applyFont="1" applyFill="1" applyBorder="1" applyAlignment="1" applyProtection="1">
      <alignment horizontal="right" vertical="center" wrapText="1"/>
      <protection locked="0"/>
    </xf>
    <xf numFmtId="0" fontId="1" fillId="0" borderId="0" xfId="33" applyFont="1" applyFill="1" applyBorder="1" applyAlignment="1" applyProtection="1">
      <alignment vertical="center" wrapText="1"/>
      <protection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1" fillId="0" borderId="0" xfId="33" applyFont="1" applyFill="1" applyBorder="1" applyAlignment="1" applyProtection="1">
      <alignment horizontal="center"/>
      <protection/>
    </xf>
    <xf numFmtId="0" fontId="9" fillId="0" borderId="0" xfId="33" applyFont="1" applyFill="1" applyBorder="1" applyAlignment="1" applyProtection="1">
      <alignment horizontal="center" wrapText="1"/>
      <protection/>
    </xf>
    <xf numFmtId="0" fontId="9" fillId="0" borderId="0" xfId="33" applyFont="1" applyFill="1" applyBorder="1" applyAlignment="1" applyProtection="1">
      <alignment wrapText="1"/>
      <protection/>
    </xf>
    <xf numFmtId="0" fontId="9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1" fillId="0" borderId="0" xfId="33" applyFont="1" applyFill="1" applyBorder="1" applyAlignment="1" applyProtection="1">
      <alignment horizontal="right" wrapText="1"/>
      <protection/>
    </xf>
    <xf numFmtId="0" fontId="1" fillId="0" borderId="11" xfId="33" applyFont="1" applyFill="1" applyBorder="1" applyAlignment="1" applyProtection="1">
      <alignment horizontal="center" vertical="center" wrapText="1"/>
      <protection/>
    </xf>
    <xf numFmtId="0" fontId="1" fillId="0" borderId="13" xfId="33" applyFont="1" applyFill="1" applyBorder="1" applyAlignment="1" applyProtection="1">
      <alignment horizontal="center" vertical="center" wrapText="1"/>
      <protection/>
    </xf>
    <xf numFmtId="4" fontId="57" fillId="0" borderId="11" xfId="33" applyNumberFormat="1" applyFont="1" applyFill="1" applyBorder="1" applyAlignment="1" applyProtection="1">
      <alignment horizontal="right" vertical="center"/>
      <protection/>
    </xf>
    <xf numFmtId="4" fontId="1" fillId="0" borderId="13" xfId="33" applyNumberFormat="1" applyFont="1" applyFill="1" applyBorder="1" applyAlignment="1" applyProtection="1">
      <alignment horizontal="right" vertical="center"/>
      <protection/>
    </xf>
    <xf numFmtId="10" fontId="9" fillId="0" borderId="0" xfId="35" applyNumberFormat="1" applyFont="1" applyFill="1" applyBorder="1" applyAlignment="1" applyProtection="1">
      <alignment horizontal="center" wrapText="1"/>
      <protection/>
    </xf>
    <xf numFmtId="10" fontId="9" fillId="0" borderId="0" xfId="35" applyNumberFormat="1" applyFont="1" applyFill="1" applyBorder="1" applyAlignment="1" applyProtection="1">
      <alignment/>
      <protection/>
    </xf>
    <xf numFmtId="0" fontId="2" fillId="0" borderId="0" xfId="50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49" fontId="2" fillId="0" borderId="0" xfId="50" applyNumberFormat="1" applyFill="1" applyBorder="1" applyAlignment="1">
      <alignment/>
      <protection/>
    </xf>
    <xf numFmtId="49" fontId="2" fillId="0" borderId="0" xfId="50" applyNumberFormat="1" applyFill="1" applyBorder="1" applyAlignment="1">
      <alignment horizontal="center"/>
      <protection/>
    </xf>
    <xf numFmtId="0" fontId="2" fillId="0" borderId="0" xfId="50" applyFill="1" applyBorder="1" applyAlignment="1">
      <alignment/>
      <protection/>
    </xf>
    <xf numFmtId="49" fontId="2" fillId="0" borderId="0" xfId="50" applyNumberFormat="1" applyFont="1" applyFill="1" applyBorder="1" applyAlignment="1">
      <alignment horizontal="center"/>
      <protection/>
    </xf>
    <xf numFmtId="49" fontId="2" fillId="0" borderId="0" xfId="50" applyNumberFormat="1" applyFont="1" applyFill="1" applyBorder="1" applyAlignment="1">
      <alignment/>
      <protection/>
    </xf>
    <xf numFmtId="0" fontId="2" fillId="0" borderId="0" xfId="50" applyFont="1" applyFill="1" applyBorder="1" applyAlignment="1">
      <alignment/>
      <protection/>
    </xf>
    <xf numFmtId="49" fontId="3" fillId="0" borderId="10" xfId="50" applyNumberFormat="1" applyFont="1" applyFill="1" applyBorder="1" applyAlignment="1" applyProtection="1">
      <alignment horizontal="center" vertical="center"/>
      <protection/>
    </xf>
    <xf numFmtId="0" fontId="3" fillId="0" borderId="23" xfId="50" applyNumberFormat="1" applyFont="1" applyFill="1" applyBorder="1" applyAlignment="1" applyProtection="1">
      <alignment horizontal="center" vertical="center"/>
      <protection/>
    </xf>
    <xf numFmtId="0" fontId="3" fillId="0" borderId="10" xfId="50" applyNumberFormat="1" applyFont="1" applyFill="1" applyBorder="1" applyAlignment="1" applyProtection="1">
      <alignment horizontal="center" vertical="center"/>
      <protection/>
    </xf>
    <xf numFmtId="0" fontId="1" fillId="0" borderId="11" xfId="34" applyFont="1" applyFill="1" applyBorder="1" applyAlignment="1" applyProtection="1">
      <alignment vertical="center" wrapText="1"/>
      <protection/>
    </xf>
    <xf numFmtId="4" fontId="1" fillId="0" borderId="11" xfId="34" applyNumberFormat="1" applyFont="1" applyFill="1" applyBorder="1" applyAlignment="1" applyProtection="1">
      <alignment horizontal="center" vertical="center"/>
      <protection/>
    </xf>
    <xf numFmtId="4" fontId="1" fillId="0" borderId="11" xfId="34" applyNumberFormat="1" applyFont="1" applyFill="1" applyBorder="1" applyAlignment="1" applyProtection="1">
      <alignment vertical="center"/>
      <protection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3" fillId="0" borderId="0" xfId="50" applyNumberFormat="1" applyFont="1" applyFill="1" applyBorder="1" applyAlignment="1" applyProtection="1">
      <alignment horizontal="right"/>
      <protection/>
    </xf>
    <xf numFmtId="0" fontId="11" fillId="0" borderId="10" xfId="50" applyNumberFormat="1" applyFont="1" applyFill="1" applyBorder="1" applyAlignment="1" applyProtection="1">
      <alignment horizontal="center" vertical="center"/>
      <protection/>
    </xf>
    <xf numFmtId="0" fontId="2" fillId="0" borderId="10" xfId="50" applyFont="1" applyFill="1" applyBorder="1" applyAlignment="1">
      <alignment/>
      <protection/>
    </xf>
    <xf numFmtId="4" fontId="8" fillId="0" borderId="11" xfId="34" applyNumberFormat="1" applyFont="1" applyFill="1" applyBorder="1" applyAlignment="1" applyProtection="1">
      <alignment horizontal="center"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7" fillId="0" borderId="13" xfId="33" applyNumberFormat="1" applyFont="1" applyFill="1" applyBorder="1" applyAlignment="1" applyProtection="1">
      <alignment horizontal="center" vertical="center"/>
      <protection/>
    </xf>
    <xf numFmtId="49" fontId="57" fillId="0" borderId="14" xfId="33" applyNumberFormat="1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/>
      <protection/>
    </xf>
    <xf numFmtId="43" fontId="57" fillId="0" borderId="11" xfId="33" applyNumberFormat="1" applyFont="1" applyFill="1" applyBorder="1" applyAlignment="1" applyProtection="1">
      <alignment horizontal="center" vertical="center"/>
      <protection/>
    </xf>
    <xf numFmtId="181" fontId="57" fillId="0" borderId="11" xfId="33" applyNumberFormat="1" applyFont="1" applyFill="1" applyBorder="1" applyAlignment="1" applyProtection="1">
      <alignment horizontal="right" vertical="center"/>
      <protection/>
    </xf>
    <xf numFmtId="43" fontId="1" fillId="0" borderId="11" xfId="33" applyNumberFormat="1" applyFont="1" applyFill="1" applyBorder="1" applyAlignment="1" applyProtection="1">
      <alignment horizontal="center" vertical="center"/>
      <protection locked="0"/>
    </xf>
    <xf numFmtId="181" fontId="8" fillId="0" borderId="20" xfId="33" applyNumberFormat="1" applyFont="1" applyFill="1" applyBorder="1" applyAlignment="1" applyProtection="1">
      <alignment horizontal="right" vertical="center" wrapText="1"/>
      <protection/>
    </xf>
    <xf numFmtId="182" fontId="63" fillId="0" borderId="11" xfId="33" applyNumberFormat="1" applyFont="1" applyFill="1" applyBorder="1" applyAlignment="1" applyProtection="1">
      <alignment horizontal="center" vertical="center"/>
      <protection/>
    </xf>
    <xf numFmtId="181" fontId="2" fillId="0" borderId="0" xfId="33" applyNumberFormat="1" applyFont="1" applyFill="1" applyBorder="1" applyAlignment="1" applyProtection="1">
      <alignment/>
      <protection/>
    </xf>
    <xf numFmtId="10" fontId="2" fillId="0" borderId="0" xfId="35" applyNumberFormat="1" applyFont="1" applyFill="1" applyBorder="1" applyAlignment="1" applyProtection="1">
      <alignment/>
      <protection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vertical="center"/>
      <protection/>
    </xf>
    <xf numFmtId="0" fontId="57" fillId="0" borderId="11" xfId="33" applyFont="1" applyFill="1" applyBorder="1" applyAlignment="1" applyProtection="1">
      <alignment horizontal="left" vertical="center"/>
      <protection locked="0"/>
    </xf>
    <xf numFmtId="4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vertical="center"/>
      <protection locked="0"/>
    </xf>
    <xf numFmtId="0" fontId="57" fillId="0" borderId="11" xfId="33" applyFont="1" applyFill="1" applyBorder="1" applyAlignment="1" applyProtection="1">
      <alignment horizontal="left" vertical="center"/>
      <protection/>
    </xf>
    <xf numFmtId="0" fontId="63" fillId="0" borderId="11" xfId="33" applyFont="1" applyFill="1" applyBorder="1" applyAlignment="1" applyProtection="1">
      <alignment horizontal="right" vertical="center"/>
      <protection/>
    </xf>
    <xf numFmtId="0" fontId="1" fillId="0" borderId="11" xfId="33" applyFont="1" applyFill="1" applyBorder="1" applyAlignment="1" applyProtection="1">
      <alignment vertical="center"/>
      <protection/>
    </xf>
    <xf numFmtId="0" fontId="63" fillId="0" borderId="11" xfId="33" applyFont="1" applyFill="1" applyBorder="1" applyAlignment="1" applyProtection="1">
      <alignment horizontal="center" vertical="center"/>
      <protection/>
    </xf>
    <xf numFmtId="0" fontId="63" fillId="0" borderId="11" xfId="33" applyFont="1" applyFill="1" applyBorder="1" applyAlignment="1" applyProtection="1">
      <alignment horizontal="center" vertical="center"/>
      <protection locked="0"/>
    </xf>
    <xf numFmtId="4" fontId="63" fillId="0" borderId="11" xfId="33" applyNumberFormat="1" applyFont="1" applyFill="1" applyBorder="1" applyAlignment="1" applyProtection="1">
      <alignment horizontal="right" vertical="center"/>
      <protection/>
    </xf>
    <xf numFmtId="183" fontId="63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/>
      <protection/>
    </xf>
    <xf numFmtId="0" fontId="12" fillId="0" borderId="0" xfId="33" applyFont="1" applyFill="1" applyBorder="1" applyAlignment="1" applyProtection="1">
      <alignment/>
      <protection/>
    </xf>
    <xf numFmtId="43" fontId="57" fillId="0" borderId="13" xfId="33" applyNumberFormat="1" applyFont="1" applyFill="1" applyBorder="1" applyAlignment="1" applyProtection="1">
      <alignment horizontal="center" vertical="center"/>
      <protection/>
    </xf>
    <xf numFmtId="43" fontId="57" fillId="0" borderId="14" xfId="33" applyNumberFormat="1" applyFont="1" applyFill="1" applyBorder="1" applyAlignment="1" applyProtection="1">
      <alignment horizontal="right" vertical="center"/>
      <protection/>
    </xf>
    <xf numFmtId="181" fontId="63" fillId="0" borderId="11" xfId="33" applyNumberFormat="1" applyFont="1" applyFill="1" applyBorder="1" applyAlignment="1" applyProtection="1">
      <alignment horizontal="right" vertical="center"/>
      <protection locked="0"/>
    </xf>
    <xf numFmtId="181" fontId="2" fillId="0" borderId="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 locked="0"/>
    </xf>
    <xf numFmtId="4" fontId="57" fillId="0" borderId="11" xfId="33" applyNumberFormat="1" applyFont="1" applyFill="1" applyBorder="1" applyAlignment="1" applyProtection="1">
      <alignment vertical="center"/>
      <protection/>
    </xf>
    <xf numFmtId="4" fontId="63" fillId="0" borderId="11" xfId="33" applyNumberFormat="1" applyFont="1" applyFill="1" applyBorder="1" applyAlignment="1" applyProtection="1">
      <alignment vertical="center"/>
      <protection locked="0"/>
    </xf>
    <xf numFmtId="4" fontId="63" fillId="0" borderId="11" xfId="33" applyNumberFormat="1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vertical="top"/>
      <protection locked="0"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right" vertical="center"/>
      <protection/>
    </xf>
    <xf numFmtId="181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63" fillId="0" borderId="11" xfId="33" applyFont="1" applyFill="1" applyBorder="1" applyAlignment="1" applyProtection="1">
      <alignment horizontal="right" vertical="center"/>
      <protection locked="0"/>
    </xf>
    <xf numFmtId="0" fontId="59" fillId="0" borderId="0" xfId="33" applyFont="1" applyFill="1" applyBorder="1" applyAlignment="1" applyProtection="1">
      <alignment/>
      <protection locked="0"/>
    </xf>
    <xf numFmtId="0" fontId="57" fillId="0" borderId="0" xfId="33" applyFont="1" applyFill="1" applyBorder="1" applyAlignment="1" applyProtection="1">
      <alignment/>
      <protection locked="0"/>
    </xf>
    <xf numFmtId="0" fontId="65" fillId="0" borderId="0" xfId="33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7" fillId="0" borderId="14" xfId="33" applyFont="1" applyFill="1" applyBorder="1" applyAlignment="1" applyProtection="1">
      <alignment horizontal="left" vertical="center"/>
      <protection/>
    </xf>
    <xf numFmtId="4" fontId="57" fillId="0" borderId="24" xfId="33" applyNumberFormat="1" applyFont="1" applyFill="1" applyBorder="1" applyAlignment="1" applyProtection="1">
      <alignment horizontal="right" vertical="center"/>
      <protection locked="0"/>
    </xf>
    <xf numFmtId="0" fontId="1" fillId="0" borderId="11" xfId="33" applyFont="1" applyFill="1" applyBorder="1" applyAlignment="1" applyProtection="1">
      <alignment/>
      <protection/>
    </xf>
    <xf numFmtId="4" fontId="57" fillId="0" borderId="12" xfId="33" applyNumberFormat="1" applyFont="1" applyFill="1" applyBorder="1" applyAlignment="1" applyProtection="1">
      <alignment horizontal="right" vertical="center"/>
      <protection/>
    </xf>
    <xf numFmtId="0" fontId="63" fillId="0" borderId="14" xfId="33" applyFont="1" applyFill="1" applyBorder="1" applyAlignment="1" applyProtection="1">
      <alignment horizontal="center" vertical="center"/>
      <protection/>
    </xf>
    <xf numFmtId="4" fontId="63" fillId="0" borderId="24" xfId="33" applyNumberFormat="1" applyFont="1" applyFill="1" applyBorder="1" applyAlignment="1" applyProtection="1">
      <alignment horizontal="right" vertical="center"/>
      <protection/>
    </xf>
    <xf numFmtId="0" fontId="63" fillId="0" borderId="13" xfId="33" applyFont="1" applyFill="1" applyBorder="1" applyAlignment="1" applyProtection="1">
      <alignment horizontal="center" vertical="center"/>
      <protection/>
    </xf>
    <xf numFmtId="4" fontId="63" fillId="0" borderId="10" xfId="33" applyNumberFormat="1" applyFont="1" applyFill="1" applyBorder="1" applyAlignment="1" applyProtection="1">
      <alignment horizontal="right" vertical="center"/>
      <protection/>
    </xf>
    <xf numFmtId="0" fontId="57" fillId="0" borderId="24" xfId="33" applyFont="1" applyFill="1" applyBorder="1" applyAlignment="1" applyProtection="1">
      <alignment horizontal="right" vertical="center"/>
      <protection/>
    </xf>
    <xf numFmtId="0" fontId="57" fillId="0" borderId="13" xfId="33" applyFont="1" applyFill="1" applyBorder="1" applyAlignment="1" applyProtection="1">
      <alignment horizontal="left" vertical="center"/>
      <protection/>
    </xf>
    <xf numFmtId="0" fontId="57" fillId="0" borderId="10" xfId="33" applyFont="1" applyFill="1" applyBorder="1" applyAlignment="1" applyProtection="1">
      <alignment horizontal="right" vertical="center"/>
      <protection/>
    </xf>
    <xf numFmtId="0" fontId="63" fillId="0" borderId="14" xfId="33" applyFont="1" applyFill="1" applyBorder="1" applyAlignment="1" applyProtection="1">
      <alignment horizontal="center" vertical="center"/>
      <protection locked="0"/>
    </xf>
    <xf numFmtId="0" fontId="66" fillId="0" borderId="0" xfId="33" applyFont="1" applyFill="1" applyBorder="1" applyAlignment="1" applyProtection="1">
      <alignment horizontal="center" vertical="center"/>
      <protection/>
    </xf>
    <xf numFmtId="0" fontId="67" fillId="0" borderId="0" xfId="33" applyFont="1" applyFill="1" applyBorder="1" applyAlignment="1" applyProtection="1">
      <alignment horizontal="center" vertical="top"/>
      <protection/>
    </xf>
    <xf numFmtId="0" fontId="57" fillId="0" borderId="0" xfId="33" applyFont="1" applyFill="1" applyBorder="1" applyAlignment="1" applyProtection="1">
      <alignment horizontal="left" vertical="center"/>
      <protection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9" fillId="0" borderId="0" xfId="33" applyFont="1" applyFill="1" applyBorder="1" applyAlignment="1" applyProtection="1">
      <alignment horizontal="right" vertical="center"/>
      <protection locked="0"/>
    </xf>
    <xf numFmtId="0" fontId="66" fillId="0" borderId="0" xfId="33" applyFont="1" applyFill="1" applyBorder="1" applyAlignment="1" applyProtection="1">
      <alignment horizontal="center" vertical="center"/>
      <protection locked="0"/>
    </xf>
    <xf numFmtId="0" fontId="67" fillId="0" borderId="0" xfId="33" applyFont="1" applyFill="1" applyBorder="1" applyAlignment="1" applyProtection="1">
      <alignment horizontal="center" vertical="center"/>
      <protection/>
    </xf>
    <xf numFmtId="0" fontId="67" fillId="0" borderId="0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1" fillId="0" borderId="25" xfId="33" applyFont="1" applyFill="1" applyBorder="1" applyAlignment="1" applyProtection="1">
      <alignment horizontal="center" vertical="center" wrapText="1"/>
      <protection locked="0"/>
    </xf>
    <xf numFmtId="0" fontId="1" fillId="0" borderId="25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 locked="0"/>
    </xf>
    <xf numFmtId="0" fontId="1" fillId="0" borderId="13" xfId="33" applyFont="1" applyFill="1" applyBorder="1" applyAlignment="1" applyProtection="1">
      <alignment horizontal="center" vertical="center" wrapText="1"/>
      <protection/>
    </xf>
    <xf numFmtId="0" fontId="1" fillId="0" borderId="12" xfId="33" applyFont="1" applyFill="1" applyBorder="1" applyAlignment="1" applyProtection="1">
      <alignment horizontal="center" vertical="center" wrapText="1"/>
      <protection locked="0"/>
    </xf>
    <xf numFmtId="0" fontId="1" fillId="0" borderId="15" xfId="33" applyFont="1" applyFill="1" applyBorder="1" applyAlignment="1" applyProtection="1">
      <alignment horizontal="center" vertical="center" wrapText="1"/>
      <protection locked="0"/>
    </xf>
    <xf numFmtId="0" fontId="1" fillId="0" borderId="14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 locked="0"/>
    </xf>
    <xf numFmtId="0" fontId="1" fillId="0" borderId="27" xfId="33" applyFont="1" applyFill="1" applyBorder="1" applyAlignment="1" applyProtection="1">
      <alignment horizontal="center" vertical="center" wrapText="1"/>
      <protection locked="0"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" fillId="0" borderId="12" xfId="33" applyFont="1" applyFill="1" applyBorder="1" applyAlignment="1" applyProtection="1">
      <alignment horizontal="center" vertical="center" wrapText="1"/>
      <protection/>
    </xf>
    <xf numFmtId="0" fontId="1" fillId="0" borderId="14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25" xfId="33" applyFont="1" applyFill="1" applyBorder="1" applyAlignment="1" applyProtection="1">
      <alignment horizontal="center" vertical="center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28" xfId="33" applyFont="1" applyFill="1" applyBorder="1" applyAlignment="1" applyProtection="1">
      <alignment horizontal="center" vertical="center" wrapText="1"/>
      <protection/>
    </xf>
    <xf numFmtId="0" fontId="57" fillId="0" borderId="26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 locked="0"/>
    </xf>
    <xf numFmtId="0" fontId="8" fillId="0" borderId="20" xfId="33" applyFont="1" applyFill="1" applyBorder="1" applyAlignment="1" applyProtection="1">
      <alignment horizontal="center" vertical="center" wrapText="1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4" xfId="33" applyFont="1" applyFill="1" applyBorder="1" applyAlignment="1" applyProtection="1">
      <alignment horizontal="center" vertical="center" wrapText="1"/>
      <protection/>
    </xf>
    <xf numFmtId="0" fontId="57" fillId="0" borderId="24" xfId="33" applyFont="1" applyFill="1" applyBorder="1" applyAlignment="1" applyProtection="1">
      <alignment horizontal="center" vertical="center" wrapText="1"/>
      <protection/>
    </xf>
    <xf numFmtId="0" fontId="68" fillId="0" borderId="0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left" vertical="center"/>
      <protection locked="0"/>
    </xf>
    <xf numFmtId="0" fontId="57" fillId="0" borderId="12" xfId="33" applyFont="1" applyFill="1" applyBorder="1" applyAlignment="1" applyProtection="1">
      <alignment horizontal="center" vertical="center"/>
      <protection locked="0"/>
    </xf>
    <xf numFmtId="49" fontId="1" fillId="0" borderId="0" xfId="33" applyNumberFormat="1" applyFont="1" applyFill="1" applyBorder="1" applyAlignment="1" applyProtection="1">
      <alignment/>
      <protection/>
    </xf>
    <xf numFmtId="0" fontId="1" fillId="0" borderId="0" xfId="33" applyFont="1" applyFill="1" applyBorder="1" applyAlignment="1" applyProtection="1">
      <alignment/>
      <protection/>
    </xf>
    <xf numFmtId="49" fontId="57" fillId="0" borderId="13" xfId="33" applyNumberFormat="1" applyFont="1" applyFill="1" applyBorder="1" applyAlignment="1" applyProtection="1">
      <alignment horizontal="center" vertical="center" wrapText="1"/>
      <protection/>
    </xf>
    <xf numFmtId="49" fontId="57" fillId="0" borderId="25" xfId="33" applyNumberFormat="1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/>
      <protection/>
    </xf>
    <xf numFmtId="0" fontId="8" fillId="0" borderId="20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26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3" fillId="0" borderId="29" xfId="50" applyNumberFormat="1" applyFont="1" applyFill="1" applyBorder="1" applyAlignment="1" applyProtection="1">
      <alignment horizontal="center" vertical="center"/>
      <protection/>
    </xf>
    <xf numFmtId="0" fontId="3" fillId="0" borderId="30" xfId="50" applyNumberFormat="1" applyFont="1" applyFill="1" applyBorder="1" applyAlignment="1" applyProtection="1">
      <alignment horizontal="center" vertical="center"/>
      <protection/>
    </xf>
    <xf numFmtId="0" fontId="3" fillId="0" borderId="23" xfId="50" applyNumberFormat="1" applyFont="1" applyFill="1" applyBorder="1" applyAlignment="1" applyProtection="1">
      <alignment horizontal="center" vertical="center"/>
      <protection/>
    </xf>
    <xf numFmtId="49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11" fillId="0" borderId="29" xfId="50" applyNumberFormat="1" applyFont="1" applyFill="1" applyBorder="1" applyAlignment="1" applyProtection="1">
      <alignment horizontal="center" vertical="center"/>
      <protection/>
    </xf>
    <xf numFmtId="0" fontId="11" fillId="0" borderId="30" xfId="50" applyNumberFormat="1" applyFont="1" applyFill="1" applyBorder="1" applyAlignment="1" applyProtection="1">
      <alignment horizontal="center" vertical="center"/>
      <protection/>
    </xf>
    <xf numFmtId="0" fontId="11" fillId="0" borderId="23" xfId="50" applyNumberFormat="1" applyFont="1" applyFill="1" applyBorder="1" applyAlignment="1" applyProtection="1">
      <alignment horizontal="center" vertical="center"/>
      <protection/>
    </xf>
    <xf numFmtId="49" fontId="3" fillId="0" borderId="10" xfId="50" applyNumberFormat="1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wrapText="1"/>
      <protection/>
    </xf>
    <xf numFmtId="0" fontId="1" fillId="0" borderId="0" xfId="33" applyFont="1" applyFill="1" applyBorder="1" applyAlignment="1" applyProtection="1">
      <alignment wrapText="1"/>
      <protection/>
    </xf>
    <xf numFmtId="0" fontId="1" fillId="0" borderId="0" xfId="33" applyFont="1" applyFill="1" applyAlignment="1" applyProtection="1">
      <alignment horizontal="left" vertical="center"/>
      <protection/>
    </xf>
    <xf numFmtId="49" fontId="1" fillId="0" borderId="0" xfId="33" applyNumberFormat="1" applyFont="1" applyFill="1" applyBorder="1" applyAlignment="1" applyProtection="1">
      <alignment vertical="center"/>
      <protection/>
    </xf>
    <xf numFmtId="0" fontId="1" fillId="0" borderId="0" xfId="33" applyFont="1" applyFill="1" applyBorder="1" applyAlignment="1" applyProtection="1">
      <alignment vertical="center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29" xfId="33" applyFont="1" applyFill="1" applyBorder="1" applyAlignment="1" applyProtection="1">
      <alignment horizontal="center" vertical="center" wrapText="1"/>
      <protection/>
    </xf>
    <xf numFmtId="0" fontId="57" fillId="0" borderId="30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 wrapText="1"/>
      <protection/>
    </xf>
    <xf numFmtId="0" fontId="8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21" xfId="33" applyFont="1" applyFill="1" applyBorder="1" applyAlignment="1" applyProtection="1">
      <alignment horizontal="center" vertical="center" wrapText="1"/>
      <protection/>
    </xf>
    <xf numFmtId="0" fontId="57" fillId="0" borderId="31" xfId="33" applyFont="1" applyFill="1" applyBorder="1" applyAlignment="1" applyProtection="1">
      <alignment horizontal="center" vertical="center" wrapText="1"/>
      <protection/>
    </xf>
    <xf numFmtId="0" fontId="57" fillId="0" borderId="22" xfId="33" applyFont="1" applyFill="1" applyBorder="1" applyAlignment="1" applyProtection="1">
      <alignment horizontal="center" vertical="center" wrapText="1"/>
      <protection/>
    </xf>
    <xf numFmtId="0" fontId="1" fillId="0" borderId="21" xfId="33" applyFont="1" applyFill="1" applyBorder="1" applyAlignment="1" applyProtection="1">
      <alignment horizontal="center" vertical="center" wrapText="1"/>
      <protection/>
    </xf>
    <xf numFmtId="0" fontId="1" fillId="0" borderId="22" xfId="33" applyFont="1" applyFill="1" applyBorder="1" applyAlignment="1" applyProtection="1">
      <alignment horizontal="center" vertical="center" wrapText="1"/>
      <protection/>
    </xf>
    <xf numFmtId="0" fontId="57" fillId="0" borderId="32" xfId="33" applyFont="1" applyFill="1" applyBorder="1" applyAlignment="1" applyProtection="1">
      <alignment horizontal="center" vertical="center"/>
      <protection/>
    </xf>
    <xf numFmtId="0" fontId="57" fillId="0" borderId="33" xfId="33" applyFont="1" applyFill="1" applyBorder="1" applyAlignment="1" applyProtection="1">
      <alignment horizontal="center" vertical="center"/>
      <protection/>
    </xf>
    <xf numFmtId="0" fontId="57" fillId="0" borderId="34" xfId="33" applyFont="1" applyFill="1" applyBorder="1" applyAlignment="1" applyProtection="1">
      <alignment horizontal="center" vertical="center"/>
      <protection/>
    </xf>
    <xf numFmtId="0" fontId="57" fillId="0" borderId="35" xfId="33" applyFont="1" applyFill="1" applyBorder="1" applyAlignment="1" applyProtection="1">
      <alignment horizontal="center" vertical="center"/>
      <protection/>
    </xf>
    <xf numFmtId="0" fontId="57" fillId="0" borderId="36" xfId="33" applyFont="1" applyFill="1" applyBorder="1" applyAlignment="1" applyProtection="1">
      <alignment horizontal="center" vertical="center"/>
      <protection/>
    </xf>
    <xf numFmtId="0" fontId="57" fillId="0" borderId="37" xfId="33" applyFont="1" applyFill="1" applyBorder="1" applyAlignment="1" applyProtection="1">
      <alignment horizontal="center" vertical="center"/>
      <protection/>
    </xf>
    <xf numFmtId="0" fontId="57" fillId="0" borderId="32" xfId="33" applyFont="1" applyFill="1" applyBorder="1" applyAlignment="1" applyProtection="1">
      <alignment horizontal="center" vertical="center" wrapText="1"/>
      <protection/>
    </xf>
    <xf numFmtId="0" fontId="57" fillId="0" borderId="33" xfId="33" applyFont="1" applyFill="1" applyBorder="1" applyAlignment="1" applyProtection="1">
      <alignment horizontal="center" vertical="center" wrapText="1"/>
      <protection/>
    </xf>
    <xf numFmtId="0" fontId="57" fillId="0" borderId="34" xfId="33" applyFont="1" applyFill="1" applyBorder="1" applyAlignment="1" applyProtection="1">
      <alignment horizontal="center" vertical="center" wrapText="1"/>
      <protection/>
    </xf>
    <xf numFmtId="0" fontId="57" fillId="0" borderId="35" xfId="33" applyFont="1" applyFill="1" applyBorder="1" applyAlignment="1" applyProtection="1">
      <alignment horizontal="center" vertical="center" wrapText="1"/>
      <protection/>
    </xf>
    <xf numFmtId="0" fontId="57" fillId="0" borderId="36" xfId="33" applyFont="1" applyFill="1" applyBorder="1" applyAlignment="1" applyProtection="1">
      <alignment horizontal="center" vertical="center" wrapText="1"/>
      <protection/>
    </xf>
    <xf numFmtId="0" fontId="57" fillId="0" borderId="37" xfId="33" applyFont="1" applyFill="1" applyBorder="1" applyAlignment="1" applyProtection="1">
      <alignment horizontal="center" vertical="center" wrapText="1"/>
      <protection/>
    </xf>
    <xf numFmtId="0" fontId="1" fillId="0" borderId="13" xfId="33" applyFont="1" applyFill="1" applyBorder="1" applyAlignment="1" applyProtection="1">
      <alignment horizontal="center" vertical="center" wrapText="1"/>
      <protection locked="0"/>
    </xf>
    <xf numFmtId="0" fontId="1" fillId="0" borderId="25" xfId="33" applyFont="1" applyFill="1" applyBorder="1" applyAlignment="1" applyProtection="1">
      <alignment horizontal="left" vertical="center"/>
      <protection/>
    </xf>
    <xf numFmtId="0" fontId="1" fillId="0" borderId="20" xfId="33" applyFont="1" applyFill="1" applyBorder="1" applyAlignment="1" applyProtection="1">
      <alignment horizontal="left" vertical="center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left" vertical="center"/>
      <protection locked="0"/>
    </xf>
    <xf numFmtId="0" fontId="1" fillId="0" borderId="0" xfId="33" applyFont="1" applyFill="1" applyBorder="1" applyAlignment="1" applyProtection="1">
      <alignment vertical="top"/>
      <protection locked="0"/>
    </xf>
    <xf numFmtId="0" fontId="61" fillId="0" borderId="0" xfId="33" applyFont="1" applyFill="1" applyBorder="1" applyAlignment="1" applyProtection="1">
      <alignment horizontal="left" vertical="center"/>
      <protection locked="0"/>
    </xf>
    <xf numFmtId="0" fontId="61" fillId="0" borderId="0" xfId="33" applyFont="1" applyFill="1" applyBorder="1" applyAlignment="1" applyProtection="1">
      <alignment vertical="center"/>
      <protection/>
    </xf>
    <xf numFmtId="0" fontId="61" fillId="0" borderId="0" xfId="33" applyFont="1" applyFill="1" applyBorder="1" applyAlignment="1" applyProtection="1">
      <alignment vertical="top"/>
      <protection locked="0"/>
    </xf>
    <xf numFmtId="0" fontId="66" fillId="0" borderId="0" xfId="33" applyFont="1" applyFill="1" applyBorder="1" applyAlignment="1" applyProtection="1">
      <alignment horizontal="center" vertical="center" wrapText="1"/>
      <protection/>
    </xf>
    <xf numFmtId="0" fontId="69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1" fillId="0" borderId="25" xfId="33" applyFont="1" applyFill="1" applyBorder="1" applyAlignment="1" applyProtection="1">
      <alignment horizontal="center" vertical="center"/>
      <protection/>
    </xf>
    <xf numFmtId="0" fontId="1" fillId="0" borderId="20" xfId="33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 wrapText="1"/>
      <protection/>
    </xf>
    <xf numFmtId="49" fontId="57" fillId="0" borderId="15" xfId="33" applyNumberFormat="1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49" fontId="57" fillId="0" borderId="38" xfId="33" applyNumberFormat="1" applyFont="1" applyFill="1" applyBorder="1" applyAlignment="1" applyProtection="1">
      <alignment horizontal="center" vertical="center"/>
      <protection/>
    </xf>
    <xf numFmtId="49" fontId="57" fillId="0" borderId="39" xfId="33" applyNumberFormat="1" applyFont="1" applyFill="1" applyBorder="1" applyAlignment="1" applyProtection="1">
      <alignment horizontal="center" vertical="center"/>
      <protection/>
    </xf>
    <xf numFmtId="49" fontId="57" fillId="0" borderId="40" xfId="33" applyNumberFormat="1" applyFont="1" applyFill="1" applyBorder="1" applyAlignment="1" applyProtection="1">
      <alignment horizontal="center" vertical="center"/>
      <protection/>
    </xf>
    <xf numFmtId="0" fontId="57" fillId="0" borderId="25" xfId="33" applyFont="1" applyFill="1" applyBorder="1" applyAlignment="1" applyProtection="1">
      <alignment horizontal="center" vertical="center" wrapText="1"/>
      <protection/>
    </xf>
    <xf numFmtId="0" fontId="57" fillId="0" borderId="25" xfId="33" applyFont="1" applyFill="1" applyBorder="1" applyAlignment="1" applyProtection="1">
      <alignment horizontal="center" vertical="center" wrapText="1"/>
      <protection locked="0"/>
    </xf>
    <xf numFmtId="0" fontId="57" fillId="0" borderId="20" xfId="33" applyFont="1" applyFill="1" applyBorder="1" applyAlignment="1" applyProtection="1">
      <alignment horizontal="center" vertical="center" wrapText="1"/>
      <protection/>
    </xf>
    <xf numFmtId="0" fontId="57" fillId="0" borderId="41" xfId="33" applyFont="1" applyFill="1" applyBorder="1" applyAlignment="1" applyProtection="1">
      <alignment horizontal="center" vertical="center" wrapText="1"/>
      <protection/>
    </xf>
    <xf numFmtId="0" fontId="1" fillId="0" borderId="41" xfId="33" applyFont="1" applyFill="1" applyBorder="1" applyAlignment="1" applyProtection="1">
      <alignment horizontal="center" vertical="center" wrapText="1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24" xfId="33" applyFont="1" applyFill="1" applyBorder="1" applyAlignment="1" applyProtection="1">
      <alignment horizontal="center" vertical="center"/>
      <protection/>
    </xf>
    <xf numFmtId="0" fontId="57" fillId="0" borderId="41" xfId="33" applyFont="1" applyFill="1" applyBorder="1" applyAlignment="1" applyProtection="1">
      <alignment horizontal="left" vertical="center"/>
      <protection/>
    </xf>
    <xf numFmtId="0" fontId="57" fillId="0" borderId="17" xfId="33" applyFont="1" applyFill="1" applyBorder="1" applyAlignment="1" applyProtection="1">
      <alignment horizontal="right" vertical="center"/>
      <protection/>
    </xf>
    <xf numFmtId="0" fontId="57" fillId="0" borderId="15" xfId="33" applyFont="1" applyFill="1" applyBorder="1" applyAlignment="1" applyProtection="1">
      <alignment horizontal="center" vertical="center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66" fillId="0" borderId="0" xfId="33" applyFont="1" applyFill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left" vertical="center"/>
      <protection/>
    </xf>
    <xf numFmtId="0" fontId="59" fillId="0" borderId="0" xfId="33" applyFont="1" applyFill="1" applyBorder="1" applyAlignment="1" applyProtection="1">
      <alignment vertical="center"/>
      <protection/>
    </xf>
    <xf numFmtId="0" fontId="59" fillId="0" borderId="10" xfId="33" applyFont="1" applyFill="1" applyBorder="1" applyAlignment="1" applyProtection="1">
      <alignment horizontal="center" vertical="center" wrapText="1"/>
      <protection/>
    </xf>
    <xf numFmtId="0" fontId="59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59" fillId="0" borderId="10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4" fillId="0" borderId="0" xfId="50" applyNumberFormat="1" applyFont="1" applyFill="1" applyBorder="1" applyAlignment="1" applyProtection="1">
      <alignment horizontal="center" vertical="center"/>
      <protection/>
    </xf>
    <xf numFmtId="0" fontId="3" fillId="0" borderId="29" xfId="48" applyFont="1" applyFill="1" applyBorder="1" applyAlignment="1">
      <alignment horizontal="center" vertical="center" wrapText="1"/>
      <protection/>
    </xf>
    <xf numFmtId="0" fontId="3" fillId="0" borderId="30" xfId="48" applyFont="1" applyFill="1" applyBorder="1" applyAlignment="1">
      <alignment horizontal="center" vertical="center" wrapText="1"/>
      <protection/>
    </xf>
    <xf numFmtId="0" fontId="3" fillId="0" borderId="23" xfId="48" applyFont="1" applyFill="1" applyBorder="1" applyAlignment="1">
      <alignment horizontal="center" vertical="center" wrapText="1"/>
      <protection/>
    </xf>
    <xf numFmtId="0" fontId="3" fillId="0" borderId="21" xfId="48" applyFont="1" applyFill="1" applyBorder="1" applyAlignment="1">
      <alignment horizontal="center" vertical="center" wrapText="1"/>
      <protection/>
    </xf>
    <xf numFmtId="0" fontId="3" fillId="0" borderId="22" xfId="48" applyFont="1" applyFill="1" applyBorder="1" applyAlignment="1">
      <alignment horizontal="center" vertical="center" wrapText="1"/>
      <protection/>
    </xf>
    <xf numFmtId="0" fontId="59" fillId="0" borderId="41" xfId="33" applyFont="1" applyFill="1" applyBorder="1" applyAlignment="1" applyProtection="1">
      <alignment horizontal="left"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1" sqref="C51"/>
    </sheetView>
  </sheetViews>
  <sheetFormatPr defaultColWidth="8.00390625" defaultRowHeight="12.75"/>
  <cols>
    <col min="1" max="1" width="39.57421875" style="21" customWidth="1"/>
    <col min="2" max="2" width="43.140625" style="21" customWidth="1"/>
    <col min="3" max="3" width="40.421875" style="21" customWidth="1"/>
    <col min="4" max="4" width="46.140625" style="21" customWidth="1"/>
    <col min="5" max="5" width="8.00390625" style="14" customWidth="1"/>
    <col min="6" max="16384" width="8.00390625" style="14" customWidth="1"/>
  </cols>
  <sheetData>
    <row r="1" spans="1:4" ht="16.5" customHeight="1">
      <c r="A1" s="197"/>
      <c r="B1" s="22"/>
      <c r="C1" s="22"/>
      <c r="D1" s="198" t="s">
        <v>0</v>
      </c>
    </row>
    <row r="2" spans="1:4" ht="31.5" customHeight="1">
      <c r="A2" s="212" t="s">
        <v>1</v>
      </c>
      <c r="B2" s="213"/>
      <c r="C2" s="213"/>
      <c r="D2" s="213"/>
    </row>
    <row r="3" spans="1:4" s="12" customFormat="1" ht="21" customHeight="1">
      <c r="A3" s="214" t="s">
        <v>2</v>
      </c>
      <c r="B3" s="215"/>
      <c r="C3" s="167"/>
      <c r="D3" s="199" t="s">
        <v>3</v>
      </c>
    </row>
    <row r="4" spans="1:4" s="12" customFormat="1" ht="21" customHeight="1">
      <c r="A4" s="216" t="s">
        <v>4</v>
      </c>
      <c r="B4" s="217"/>
      <c r="C4" s="216" t="s">
        <v>5</v>
      </c>
      <c r="D4" s="217"/>
    </row>
    <row r="5" spans="1:4" s="12" customFormat="1" ht="21" customHeight="1">
      <c r="A5" s="218" t="s">
        <v>6</v>
      </c>
      <c r="B5" s="218" t="s">
        <v>7</v>
      </c>
      <c r="C5" s="218" t="s">
        <v>8</v>
      </c>
      <c r="D5" s="218" t="s">
        <v>7</v>
      </c>
    </row>
    <row r="6" spans="1:4" s="12" customFormat="1" ht="21" customHeight="1">
      <c r="A6" s="219"/>
      <c r="B6" s="219"/>
      <c r="C6" s="219"/>
      <c r="D6" s="219"/>
    </row>
    <row r="7" spans="1:4" s="12" customFormat="1" ht="21" customHeight="1">
      <c r="A7" s="172" t="s">
        <v>9</v>
      </c>
      <c r="B7" s="132">
        <v>670.23</v>
      </c>
      <c r="C7" s="172" t="s">
        <v>10</v>
      </c>
      <c r="D7" s="132"/>
    </row>
    <row r="8" spans="1:4" s="12" customFormat="1" ht="21" customHeight="1">
      <c r="A8" s="172" t="s">
        <v>11</v>
      </c>
      <c r="B8" s="132"/>
      <c r="C8" s="172" t="s">
        <v>12</v>
      </c>
      <c r="D8" s="132"/>
    </row>
    <row r="9" spans="1:4" s="12" customFormat="1" ht="21" customHeight="1">
      <c r="A9" s="172" t="s">
        <v>13</v>
      </c>
      <c r="B9" s="132"/>
      <c r="C9" s="172" t="s">
        <v>14</v>
      </c>
      <c r="D9" s="132"/>
    </row>
    <row r="10" spans="1:4" s="12" customFormat="1" ht="21" customHeight="1">
      <c r="A10" s="172" t="s">
        <v>15</v>
      </c>
      <c r="B10" s="170"/>
      <c r="C10" s="172" t="s">
        <v>16</v>
      </c>
      <c r="D10" s="132"/>
    </row>
    <row r="11" spans="1:4" s="12" customFormat="1" ht="21" customHeight="1">
      <c r="A11" s="172" t="s">
        <v>17</v>
      </c>
      <c r="B11" s="170"/>
      <c r="C11" s="172" t="s">
        <v>18</v>
      </c>
      <c r="D11" s="132"/>
    </row>
    <row r="12" spans="1:4" s="12" customFormat="1" ht="21" customHeight="1">
      <c r="A12" s="172" t="s">
        <v>19</v>
      </c>
      <c r="B12" s="170"/>
      <c r="C12" s="172" t="s">
        <v>20</v>
      </c>
      <c r="D12" s="132"/>
    </row>
    <row r="13" spans="1:4" s="12" customFormat="1" ht="21" customHeight="1">
      <c r="A13" s="172" t="s">
        <v>21</v>
      </c>
      <c r="B13" s="170"/>
      <c r="C13" s="172" t="s">
        <v>22</v>
      </c>
      <c r="D13" s="132"/>
    </row>
    <row r="14" spans="1:4" s="12" customFormat="1" ht="21" customHeight="1">
      <c r="A14" s="172" t="s">
        <v>23</v>
      </c>
      <c r="B14" s="170"/>
      <c r="C14" s="172" t="s">
        <v>24</v>
      </c>
      <c r="D14" s="132">
        <v>71.31</v>
      </c>
    </row>
    <row r="15" spans="1:4" s="12" customFormat="1" ht="21" customHeight="1">
      <c r="A15" s="200" t="s">
        <v>25</v>
      </c>
      <c r="B15" s="201"/>
      <c r="C15" s="172" t="s">
        <v>26</v>
      </c>
      <c r="D15" s="132">
        <v>598.92</v>
      </c>
    </row>
    <row r="16" spans="1:4" s="12" customFormat="1" ht="21" customHeight="1">
      <c r="A16" s="200" t="s">
        <v>27</v>
      </c>
      <c r="B16" s="202"/>
      <c r="C16" s="172" t="s">
        <v>28</v>
      </c>
      <c r="D16" s="132"/>
    </row>
    <row r="17" spans="1:4" s="12" customFormat="1" ht="21" customHeight="1">
      <c r="A17" s="202"/>
      <c r="B17" s="202"/>
      <c r="C17" s="172" t="s">
        <v>29</v>
      </c>
      <c r="D17" s="132"/>
    </row>
    <row r="18" spans="1:4" s="12" customFormat="1" ht="21" customHeight="1">
      <c r="A18" s="202"/>
      <c r="B18" s="202"/>
      <c r="C18" s="172" t="s">
        <v>30</v>
      </c>
      <c r="D18" s="132"/>
    </row>
    <row r="19" spans="1:4" s="12" customFormat="1" ht="21" customHeight="1">
      <c r="A19" s="202"/>
      <c r="B19" s="202"/>
      <c r="C19" s="172" t="s">
        <v>31</v>
      </c>
      <c r="D19" s="132"/>
    </row>
    <row r="20" spans="1:4" s="12" customFormat="1" ht="21" customHeight="1">
      <c r="A20" s="202"/>
      <c r="B20" s="202"/>
      <c r="C20" s="172" t="s">
        <v>32</v>
      </c>
      <c r="D20" s="132"/>
    </row>
    <row r="21" spans="1:4" s="12" customFormat="1" ht="21" customHeight="1">
      <c r="A21" s="202"/>
      <c r="B21" s="202"/>
      <c r="C21" s="172" t="s">
        <v>33</v>
      </c>
      <c r="D21" s="132"/>
    </row>
    <row r="22" spans="1:4" s="12" customFormat="1" ht="21" customHeight="1">
      <c r="A22" s="202"/>
      <c r="B22" s="202"/>
      <c r="C22" s="172" t="s">
        <v>34</v>
      </c>
      <c r="D22" s="132"/>
    </row>
    <row r="23" spans="1:4" s="12" customFormat="1" ht="21" customHeight="1">
      <c r="A23" s="202"/>
      <c r="B23" s="202"/>
      <c r="C23" s="172" t="s">
        <v>35</v>
      </c>
      <c r="D23" s="132"/>
    </row>
    <row r="24" spans="1:4" s="12" customFormat="1" ht="21" customHeight="1">
      <c r="A24" s="202"/>
      <c r="B24" s="202"/>
      <c r="C24" s="172" t="s">
        <v>36</v>
      </c>
      <c r="D24" s="132"/>
    </row>
    <row r="25" spans="1:4" s="12" customFormat="1" ht="21" customHeight="1">
      <c r="A25" s="202"/>
      <c r="B25" s="202"/>
      <c r="C25" s="172" t="s">
        <v>37</v>
      </c>
      <c r="D25" s="132"/>
    </row>
    <row r="26" spans="1:4" s="12" customFormat="1" ht="21" customHeight="1">
      <c r="A26" s="202"/>
      <c r="B26" s="202"/>
      <c r="C26" s="172" t="s">
        <v>38</v>
      </c>
      <c r="D26" s="132"/>
    </row>
    <row r="27" spans="1:4" s="12" customFormat="1" ht="21" customHeight="1">
      <c r="A27" s="202"/>
      <c r="B27" s="202"/>
      <c r="C27" s="172" t="s">
        <v>39</v>
      </c>
      <c r="D27" s="132"/>
    </row>
    <row r="28" spans="1:4" s="12" customFormat="1" ht="21" customHeight="1">
      <c r="A28" s="202"/>
      <c r="B28" s="202"/>
      <c r="C28" s="172" t="s">
        <v>40</v>
      </c>
      <c r="D28" s="132"/>
    </row>
    <row r="29" spans="1:4" s="12" customFormat="1" ht="21" customHeight="1">
      <c r="A29" s="202"/>
      <c r="B29" s="202"/>
      <c r="C29" s="172" t="s">
        <v>41</v>
      </c>
      <c r="D29" s="203"/>
    </row>
    <row r="30" spans="1:4" s="12" customFormat="1" ht="21" customHeight="1">
      <c r="A30" s="204" t="s">
        <v>42</v>
      </c>
      <c r="B30" s="205">
        <f>SUM(B7:B29)</f>
        <v>670.23</v>
      </c>
      <c r="C30" s="206" t="s">
        <v>43</v>
      </c>
      <c r="D30" s="207">
        <f>SUM(D7:D29)</f>
        <v>670.23</v>
      </c>
    </row>
    <row r="31" spans="1:4" s="12" customFormat="1" ht="21" customHeight="1">
      <c r="A31" s="200" t="s">
        <v>44</v>
      </c>
      <c r="B31" s="208" t="s">
        <v>45</v>
      </c>
      <c r="C31" s="209" t="s">
        <v>46</v>
      </c>
      <c r="D31" s="210" t="s">
        <v>45</v>
      </c>
    </row>
    <row r="32" spans="1:4" s="12" customFormat="1" ht="21" customHeight="1">
      <c r="A32" s="211" t="s">
        <v>47</v>
      </c>
      <c r="B32" s="205">
        <f>SUM(B30:B31)</f>
        <v>670.23</v>
      </c>
      <c r="C32" s="206" t="s">
        <v>48</v>
      </c>
      <c r="D32" s="207">
        <f>SUM(D30:D31)</f>
        <v>670.23</v>
      </c>
    </row>
    <row r="34" ht="12">
      <c r="B34" s="165"/>
    </row>
    <row r="35" ht="12">
      <c r="B35" s="165"/>
    </row>
    <row r="36" ht="12">
      <c r="B36" s="166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85" zoomScaleNormal="85" workbookViewId="0" topLeftCell="A1">
      <selection activeCell="E30" sqref="E30"/>
    </sheetView>
  </sheetViews>
  <sheetFormatPr defaultColWidth="9.140625" defaultRowHeight="12.75"/>
  <cols>
    <col min="1" max="1" width="34.28125" style="13" customWidth="1"/>
    <col min="2" max="2" width="29.00390625" style="13" customWidth="1"/>
    <col min="3" max="5" width="23.57421875" style="13" customWidth="1"/>
    <col min="6" max="6" width="11.28125" style="14" customWidth="1"/>
    <col min="7" max="7" width="25.140625" style="13" customWidth="1"/>
    <col min="8" max="8" width="15.57421875" style="14" customWidth="1"/>
    <col min="9" max="9" width="13.421875" style="14" customWidth="1"/>
    <col min="10" max="10" width="18.8515625" style="13" customWidth="1"/>
    <col min="11" max="11" width="9.140625" style="14" customWidth="1"/>
    <col min="12" max="12" width="9.140625" style="14" bestFit="1" customWidth="1"/>
    <col min="13" max="16384" width="9.140625" style="14" customWidth="1"/>
  </cols>
  <sheetData>
    <row r="1" ht="12" customHeight="1">
      <c r="J1" s="20" t="s">
        <v>387</v>
      </c>
    </row>
    <row r="2" spans="1:10" ht="28.5" customHeight="1">
      <c r="A2" s="212" t="s">
        <v>388</v>
      </c>
      <c r="B2" s="222"/>
      <c r="C2" s="222"/>
      <c r="D2" s="222"/>
      <c r="E2" s="222"/>
      <c r="F2" s="223"/>
      <c r="G2" s="222"/>
      <c r="H2" s="223"/>
      <c r="I2" s="223"/>
      <c r="J2" s="222"/>
    </row>
    <row r="3" spans="1:10" s="12" customFormat="1" ht="21" customHeight="1">
      <c r="A3" s="305" t="s">
        <v>2</v>
      </c>
      <c r="B3" s="276"/>
      <c r="C3" s="276"/>
      <c r="D3" s="276"/>
      <c r="E3" s="276"/>
      <c r="F3" s="306"/>
      <c r="G3" s="276"/>
      <c r="H3" s="306"/>
      <c r="J3" s="11"/>
    </row>
    <row r="4" spans="1:10" s="12" customFormat="1" ht="21" customHeight="1">
      <c r="A4" s="15" t="s">
        <v>389</v>
      </c>
      <c r="B4" s="15" t="s">
        <v>390</v>
      </c>
      <c r="C4" s="15" t="s">
        <v>391</v>
      </c>
      <c r="D4" s="15" t="s">
        <v>392</v>
      </c>
      <c r="E4" s="15" t="s">
        <v>393</v>
      </c>
      <c r="F4" s="16" t="s">
        <v>394</v>
      </c>
      <c r="G4" s="15" t="s">
        <v>395</v>
      </c>
      <c r="H4" s="16" t="s">
        <v>396</v>
      </c>
      <c r="I4" s="16" t="s">
        <v>397</v>
      </c>
      <c r="J4" s="15" t="s">
        <v>398</v>
      </c>
    </row>
    <row r="5" spans="1:10" s="12" customFormat="1" ht="21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>
        <v>6</v>
      </c>
      <c r="G5" s="15">
        <v>7</v>
      </c>
      <c r="H5" s="16">
        <v>8</v>
      </c>
      <c r="I5" s="16">
        <v>9</v>
      </c>
      <c r="J5" s="15">
        <v>10</v>
      </c>
    </row>
    <row r="6" spans="1:10" s="12" customFormat="1" ht="21" customHeight="1">
      <c r="A6" s="17" t="s">
        <v>45</v>
      </c>
      <c r="B6" s="18"/>
      <c r="C6" s="18"/>
      <c r="D6" s="18"/>
      <c r="E6" s="15"/>
      <c r="F6" s="16"/>
      <c r="G6" s="15"/>
      <c r="H6" s="16"/>
      <c r="I6" s="16"/>
      <c r="J6" s="15"/>
    </row>
    <row r="7" spans="1:10" s="12" customFormat="1" ht="21" customHeight="1">
      <c r="A7" s="19" t="s">
        <v>45</v>
      </c>
      <c r="B7" s="19" t="s">
        <v>45</v>
      </c>
      <c r="C7" s="19" t="s">
        <v>45</v>
      </c>
      <c r="D7" s="19" t="s">
        <v>45</v>
      </c>
      <c r="E7" s="17" t="s">
        <v>45</v>
      </c>
      <c r="F7" s="19" t="s">
        <v>45</v>
      </c>
      <c r="G7" s="17" t="s">
        <v>45</v>
      </c>
      <c r="H7" s="19" t="s">
        <v>45</v>
      </c>
      <c r="I7" s="19" t="s">
        <v>45</v>
      </c>
      <c r="J7" s="17" t="s">
        <v>45</v>
      </c>
    </row>
    <row r="8" spans="1:10" s="12" customFormat="1" ht="21" customHeight="1">
      <c r="A8" s="11" t="s">
        <v>399</v>
      </c>
      <c r="B8" s="11"/>
      <c r="C8" s="11"/>
      <c r="D8" s="11"/>
      <c r="E8" s="11"/>
      <c r="G8" s="11"/>
      <c r="J8" s="11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85" zoomScaleNormal="85" workbookViewId="0" topLeftCell="A1">
      <selection activeCell="E28" sqref="E28"/>
    </sheetView>
  </sheetViews>
  <sheetFormatPr defaultColWidth="9.140625" defaultRowHeight="12.75"/>
  <cols>
    <col min="1" max="1" width="34.28125" style="13" customWidth="1"/>
    <col min="2" max="2" width="29.00390625" style="13" customWidth="1"/>
    <col min="3" max="5" width="23.57421875" style="13" customWidth="1"/>
    <col min="6" max="6" width="11.28125" style="14" customWidth="1"/>
    <col min="7" max="7" width="25.140625" style="13" customWidth="1"/>
    <col min="8" max="8" width="15.57421875" style="14" customWidth="1"/>
    <col min="9" max="9" width="13.421875" style="14" customWidth="1"/>
    <col min="10" max="10" width="18.8515625" style="13" customWidth="1"/>
    <col min="11" max="11" width="9.140625" style="14" customWidth="1"/>
    <col min="12" max="12" width="9.140625" style="14" bestFit="1" customWidth="1"/>
    <col min="13" max="16384" width="9.140625" style="14" customWidth="1"/>
  </cols>
  <sheetData>
    <row r="1" ht="12" customHeight="1">
      <c r="J1" s="20" t="s">
        <v>400</v>
      </c>
    </row>
    <row r="2" spans="1:10" ht="28.5" customHeight="1">
      <c r="A2" s="212" t="s">
        <v>401</v>
      </c>
      <c r="B2" s="222"/>
      <c r="C2" s="222"/>
      <c r="D2" s="222"/>
      <c r="E2" s="222"/>
      <c r="F2" s="223"/>
      <c r="G2" s="222"/>
      <c r="H2" s="223"/>
      <c r="I2" s="223"/>
      <c r="J2" s="222"/>
    </row>
    <row r="3" spans="1:10" s="90" customFormat="1" ht="21" customHeight="1">
      <c r="A3" s="307" t="s">
        <v>2</v>
      </c>
      <c r="B3" s="308"/>
      <c r="C3" s="308"/>
      <c r="D3" s="308"/>
      <c r="E3" s="308"/>
      <c r="F3" s="309"/>
      <c r="G3" s="308"/>
      <c r="H3" s="309"/>
      <c r="J3" s="91"/>
    </row>
    <row r="4" spans="1:10" s="90" customFormat="1" ht="21" customHeight="1">
      <c r="A4" s="92" t="s">
        <v>389</v>
      </c>
      <c r="B4" s="92" t="s">
        <v>390</v>
      </c>
      <c r="C4" s="92" t="s">
        <v>391</v>
      </c>
      <c r="D4" s="92" t="s">
        <v>392</v>
      </c>
      <c r="E4" s="92" t="s">
        <v>393</v>
      </c>
      <c r="F4" s="93" t="s">
        <v>394</v>
      </c>
      <c r="G4" s="92" t="s">
        <v>395</v>
      </c>
      <c r="H4" s="93" t="s">
        <v>396</v>
      </c>
      <c r="I4" s="93" t="s">
        <v>397</v>
      </c>
      <c r="J4" s="92" t="s">
        <v>398</v>
      </c>
    </row>
    <row r="5" spans="1:10" s="90" customFormat="1" ht="21" customHeight="1">
      <c r="A5" s="92">
        <v>1</v>
      </c>
      <c r="B5" s="92">
        <v>2</v>
      </c>
      <c r="C5" s="92">
        <v>3</v>
      </c>
      <c r="D5" s="92">
        <v>4</v>
      </c>
      <c r="E5" s="92">
        <v>5</v>
      </c>
      <c r="F5" s="93">
        <v>6</v>
      </c>
      <c r="G5" s="92">
        <v>7</v>
      </c>
      <c r="H5" s="93">
        <v>8</v>
      </c>
      <c r="I5" s="93">
        <v>9</v>
      </c>
      <c r="J5" s="92">
        <v>10</v>
      </c>
    </row>
    <row r="6" spans="1:10" s="90" customFormat="1" ht="21" customHeight="1">
      <c r="A6" s="94" t="s">
        <v>45</v>
      </c>
      <c r="B6" s="95"/>
      <c r="C6" s="95"/>
      <c r="D6" s="95"/>
      <c r="E6" s="92"/>
      <c r="F6" s="93"/>
      <c r="G6" s="92"/>
      <c r="H6" s="93"/>
      <c r="I6" s="93"/>
      <c r="J6" s="92"/>
    </row>
    <row r="7" spans="1:10" s="90" customFormat="1" ht="21" customHeight="1">
      <c r="A7" s="96" t="s">
        <v>45</v>
      </c>
      <c r="B7" s="96" t="s">
        <v>45</v>
      </c>
      <c r="C7" s="96" t="s">
        <v>45</v>
      </c>
      <c r="D7" s="96" t="s">
        <v>45</v>
      </c>
      <c r="E7" s="94" t="s">
        <v>45</v>
      </c>
      <c r="F7" s="96" t="s">
        <v>45</v>
      </c>
      <c r="G7" s="94" t="s">
        <v>45</v>
      </c>
      <c r="H7" s="96" t="s">
        <v>45</v>
      </c>
      <c r="I7" s="96" t="s">
        <v>45</v>
      </c>
      <c r="J7" s="94" t="s">
        <v>45</v>
      </c>
    </row>
    <row r="8" spans="1:10" s="90" customFormat="1" ht="21" customHeight="1">
      <c r="A8" s="11" t="s">
        <v>402</v>
      </c>
      <c r="B8" s="91"/>
      <c r="C8" s="91"/>
      <c r="D8" s="91"/>
      <c r="E8" s="91"/>
      <c r="G8" s="91"/>
      <c r="J8" s="91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E23" sqref="E23"/>
    </sheetView>
  </sheetViews>
  <sheetFormatPr defaultColWidth="9.140625" defaultRowHeight="14.25" customHeight="1"/>
  <cols>
    <col min="1" max="2" width="21.140625" style="82" customWidth="1"/>
    <col min="3" max="3" width="21.140625" style="21" customWidth="1"/>
    <col min="4" max="4" width="27.7109375" style="21" customWidth="1"/>
    <col min="5" max="6" width="36.7109375" style="21" customWidth="1"/>
    <col min="7" max="7" width="9.140625" style="21" customWidth="1"/>
    <col min="8" max="8" width="9.140625" style="21" bestFit="1" customWidth="1"/>
    <col min="9" max="16384" width="9.140625" style="21" customWidth="1"/>
  </cols>
  <sheetData>
    <row r="1" spans="1:6" ht="12" customHeight="1">
      <c r="A1" s="83">
        <v>0</v>
      </c>
      <c r="B1" s="83">
        <v>0</v>
      </c>
      <c r="C1" s="84">
        <v>1</v>
      </c>
      <c r="D1" s="77"/>
      <c r="E1" s="77"/>
      <c r="F1" s="77" t="s">
        <v>403</v>
      </c>
    </row>
    <row r="2" spans="1:6" ht="26.25" customHeight="1">
      <c r="A2" s="310" t="s">
        <v>404</v>
      </c>
      <c r="B2" s="310"/>
      <c r="C2" s="212"/>
      <c r="D2" s="212"/>
      <c r="E2" s="212"/>
      <c r="F2" s="212"/>
    </row>
    <row r="3" spans="1:6" s="70" customFormat="1" ht="21" customHeight="1">
      <c r="A3" s="252" t="s">
        <v>2</v>
      </c>
      <c r="B3" s="252"/>
      <c r="C3" s="311"/>
      <c r="D3" s="312"/>
      <c r="E3" s="73"/>
      <c r="F3" s="73" t="s">
        <v>3</v>
      </c>
    </row>
    <row r="4" spans="1:6" s="70" customFormat="1" ht="21" customHeight="1">
      <c r="A4" s="218" t="s">
        <v>349</v>
      </c>
      <c r="B4" s="316" t="s">
        <v>128</v>
      </c>
      <c r="C4" s="218" t="s">
        <v>129</v>
      </c>
      <c r="D4" s="216" t="s">
        <v>405</v>
      </c>
      <c r="E4" s="242"/>
      <c r="F4" s="217"/>
    </row>
    <row r="5" spans="1:6" s="70" customFormat="1" ht="21" customHeight="1">
      <c r="A5" s="219"/>
      <c r="B5" s="317"/>
      <c r="C5" s="318"/>
      <c r="D5" s="24" t="s">
        <v>53</v>
      </c>
      <c r="E5" s="25" t="s">
        <v>72</v>
      </c>
      <c r="F5" s="24" t="s">
        <v>73</v>
      </c>
    </row>
    <row r="6" spans="1:6" s="70" customFormat="1" ht="21" customHeight="1">
      <c r="A6" s="86">
        <v>1</v>
      </c>
      <c r="B6" s="86" t="s">
        <v>133</v>
      </c>
      <c r="C6" s="32">
        <v>3</v>
      </c>
      <c r="D6" s="86" t="s">
        <v>135</v>
      </c>
      <c r="E6" s="86" t="s">
        <v>136</v>
      </c>
      <c r="F6" s="32">
        <v>6</v>
      </c>
    </row>
    <row r="7" spans="1:6" s="70" customFormat="1" ht="21" customHeight="1">
      <c r="A7" s="17" t="s">
        <v>45</v>
      </c>
      <c r="B7" s="17" t="s">
        <v>45</v>
      </c>
      <c r="C7" s="17" t="s">
        <v>45</v>
      </c>
      <c r="D7" s="87" t="s">
        <v>45</v>
      </c>
      <c r="E7" s="88" t="s">
        <v>45</v>
      </c>
      <c r="F7" s="88" t="s">
        <v>45</v>
      </c>
    </row>
    <row r="8" spans="1:6" s="70" customFormat="1" ht="21" customHeight="1">
      <c r="A8" s="313" t="s">
        <v>90</v>
      </c>
      <c r="B8" s="314"/>
      <c r="C8" s="315"/>
      <c r="D8" s="87" t="s">
        <v>45</v>
      </c>
      <c r="E8" s="88" t="s">
        <v>45</v>
      </c>
      <c r="F8" s="88" t="s">
        <v>45</v>
      </c>
    </row>
    <row r="9" spans="1:2" s="70" customFormat="1" ht="21" customHeight="1">
      <c r="A9" s="11" t="s">
        <v>406</v>
      </c>
      <c r="B9" s="89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22" sqref="E22"/>
    </sheetView>
  </sheetViews>
  <sheetFormatPr defaultColWidth="8.7109375" defaultRowHeight="12.75"/>
  <cols>
    <col min="1" max="1" width="15.8515625" style="0" customWidth="1"/>
    <col min="2" max="6" width="20.7109375" style="0" customWidth="1"/>
  </cols>
  <sheetData>
    <row r="1" s="74" customFormat="1" ht="12" customHeight="1">
      <c r="F1" s="77" t="s">
        <v>407</v>
      </c>
    </row>
    <row r="2" spans="1:6" s="74" customFormat="1" ht="25.5" customHeight="1">
      <c r="A2" s="319" t="s">
        <v>408</v>
      </c>
      <c r="B2" s="319"/>
      <c r="C2" s="319"/>
      <c r="D2" s="319"/>
      <c r="E2" s="319"/>
      <c r="F2" s="319"/>
    </row>
    <row r="3" spans="1:6" s="75" customFormat="1" ht="21" customHeight="1">
      <c r="A3" s="75" t="s">
        <v>2</v>
      </c>
      <c r="B3" s="76"/>
      <c r="C3" s="76"/>
      <c r="D3" s="76"/>
      <c r="E3" s="76"/>
      <c r="F3" s="78" t="s">
        <v>339</v>
      </c>
    </row>
    <row r="4" spans="1:6" s="75" customFormat="1" ht="21" customHeight="1">
      <c r="A4" s="218" t="s">
        <v>349</v>
      </c>
      <c r="B4" s="316" t="s">
        <v>70</v>
      </c>
      <c r="C4" s="218" t="s">
        <v>71</v>
      </c>
      <c r="D4" s="320" t="s">
        <v>409</v>
      </c>
      <c r="E4" s="320"/>
      <c r="F4" s="320"/>
    </row>
    <row r="5" spans="1:6" s="75" customFormat="1" ht="21" customHeight="1">
      <c r="A5" s="318"/>
      <c r="B5" s="317"/>
      <c r="C5" s="318"/>
      <c r="D5" s="79" t="s">
        <v>53</v>
      </c>
      <c r="E5" s="79" t="s">
        <v>72</v>
      </c>
      <c r="F5" s="79" t="s">
        <v>73</v>
      </c>
    </row>
    <row r="6" spans="1:6" s="75" customFormat="1" ht="21" customHeight="1">
      <c r="A6" s="26"/>
      <c r="B6" s="80"/>
      <c r="C6" s="26"/>
      <c r="D6" s="81"/>
      <c r="E6" s="79"/>
      <c r="F6" s="79"/>
    </row>
    <row r="7" spans="1:6" s="75" customFormat="1" ht="21" customHeight="1">
      <c r="A7" s="26"/>
      <c r="B7" s="80"/>
      <c r="C7" s="26"/>
      <c r="D7" s="81"/>
      <c r="E7" s="79"/>
      <c r="F7" s="79"/>
    </row>
    <row r="8" spans="1:6" s="75" customFormat="1" ht="21" customHeight="1">
      <c r="A8" s="321" t="s">
        <v>53</v>
      </c>
      <c r="B8" s="322"/>
      <c r="C8" s="323"/>
      <c r="D8" s="79"/>
      <c r="E8" s="79"/>
      <c r="F8" s="79"/>
    </row>
    <row r="9" s="76" customFormat="1" ht="21" customHeight="1">
      <c r="A9" s="11" t="s">
        <v>410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01388888888889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85" zoomScaleNormal="85" workbookViewId="0" topLeftCell="A1">
      <selection activeCell="D21" sqref="D21"/>
    </sheetView>
  </sheetViews>
  <sheetFormatPr defaultColWidth="9.140625" defaultRowHeight="14.25" customHeight="1"/>
  <cols>
    <col min="1" max="1" width="20.7109375" style="21" customWidth="1"/>
    <col min="2" max="2" width="21.7109375" style="21" customWidth="1"/>
    <col min="3" max="3" width="35.28125" style="21" customWidth="1"/>
    <col min="4" max="4" width="7.7109375" style="21" customWidth="1"/>
    <col min="5" max="6" width="10.28125" style="21" customWidth="1"/>
    <col min="7" max="7" width="12.00390625" style="21" customWidth="1"/>
    <col min="8" max="10" width="10.00390625" style="21" customWidth="1"/>
    <col min="11" max="11" width="9.140625" style="14" customWidth="1"/>
    <col min="12" max="13" width="9.140625" style="21" customWidth="1"/>
    <col min="14" max="15" width="12.7109375" style="21" customWidth="1"/>
    <col min="16" max="16" width="9.140625" style="14" customWidth="1"/>
    <col min="17" max="17" width="10.421875" style="21" customWidth="1"/>
    <col min="18" max="18" width="9.140625" style="14" customWidth="1"/>
    <col min="19" max="19" width="9.140625" style="14" bestFit="1" customWidth="1"/>
    <col min="20" max="16384" width="9.140625" style="14" customWidth="1"/>
  </cols>
  <sheetData>
    <row r="1" spans="1:17" ht="13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P1" s="20"/>
      <c r="Q1" s="72" t="s">
        <v>411</v>
      </c>
    </row>
    <row r="2" spans="1:17" ht="27.75" customHeight="1">
      <c r="A2" s="310" t="s">
        <v>412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  <c r="L2" s="222"/>
      <c r="M2" s="222"/>
      <c r="N2" s="222"/>
      <c r="O2" s="222"/>
      <c r="P2" s="223"/>
      <c r="Q2" s="222"/>
    </row>
    <row r="3" spans="1:17" s="12" customFormat="1" ht="21" customHeight="1">
      <c r="A3" s="214" t="s">
        <v>2</v>
      </c>
      <c r="B3" s="224"/>
      <c r="C3" s="224"/>
      <c r="D3" s="224"/>
      <c r="E3" s="224"/>
      <c r="F3" s="224"/>
      <c r="G3" s="62"/>
      <c r="H3" s="62"/>
      <c r="I3" s="62"/>
      <c r="J3" s="62"/>
      <c r="L3" s="70"/>
      <c r="M3" s="70"/>
      <c r="N3" s="70"/>
      <c r="O3" s="70"/>
      <c r="P3" s="36"/>
      <c r="Q3" s="73" t="s">
        <v>339</v>
      </c>
    </row>
    <row r="4" spans="1:17" s="12" customFormat="1" ht="21" customHeight="1">
      <c r="A4" s="248" t="s">
        <v>413</v>
      </c>
      <c r="B4" s="245" t="s">
        <v>414</v>
      </c>
      <c r="C4" s="245" t="s">
        <v>415</v>
      </c>
      <c r="D4" s="245" t="s">
        <v>416</v>
      </c>
      <c r="E4" s="245" t="s">
        <v>417</v>
      </c>
      <c r="F4" s="245" t="s">
        <v>418</v>
      </c>
      <c r="G4" s="324" t="s">
        <v>354</v>
      </c>
      <c r="H4" s="244"/>
      <c r="I4" s="244"/>
      <c r="J4" s="324"/>
      <c r="K4" s="325"/>
      <c r="L4" s="324"/>
      <c r="M4" s="324"/>
      <c r="N4" s="324"/>
      <c r="O4" s="324"/>
      <c r="P4" s="325"/>
      <c r="Q4" s="326"/>
    </row>
    <row r="5" spans="1:17" s="12" customFormat="1" ht="21" customHeight="1">
      <c r="A5" s="333"/>
      <c r="B5" s="334"/>
      <c r="C5" s="334"/>
      <c r="D5" s="334"/>
      <c r="E5" s="334"/>
      <c r="F5" s="334"/>
      <c r="G5" s="335" t="s">
        <v>53</v>
      </c>
      <c r="H5" s="277" t="s">
        <v>56</v>
      </c>
      <c r="I5" s="277" t="s">
        <v>419</v>
      </c>
      <c r="J5" s="334" t="s">
        <v>420</v>
      </c>
      <c r="K5" s="235" t="s">
        <v>421</v>
      </c>
      <c r="L5" s="327" t="s">
        <v>60</v>
      </c>
      <c r="M5" s="327"/>
      <c r="N5" s="327"/>
      <c r="O5" s="327"/>
      <c r="P5" s="328"/>
      <c r="Q5" s="329"/>
    </row>
    <row r="6" spans="1:17" s="12" customFormat="1" ht="39.75" customHeight="1">
      <c r="A6" s="249"/>
      <c r="B6" s="329"/>
      <c r="C6" s="329"/>
      <c r="D6" s="329"/>
      <c r="E6" s="329"/>
      <c r="F6" s="329"/>
      <c r="G6" s="327"/>
      <c r="H6" s="277"/>
      <c r="I6" s="277"/>
      <c r="J6" s="329"/>
      <c r="K6" s="336"/>
      <c r="L6" s="64" t="s">
        <v>55</v>
      </c>
      <c r="M6" s="64" t="s">
        <v>61</v>
      </c>
      <c r="N6" s="64" t="s">
        <v>384</v>
      </c>
      <c r="O6" s="64" t="s">
        <v>63</v>
      </c>
      <c r="P6" s="71" t="s">
        <v>64</v>
      </c>
      <c r="Q6" s="64" t="s">
        <v>65</v>
      </c>
    </row>
    <row r="7" spans="1:17" s="12" customFormat="1" ht="21" customHeight="1">
      <c r="A7" s="27">
        <v>1</v>
      </c>
      <c r="B7" s="65">
        <v>2</v>
      </c>
      <c r="C7" s="65">
        <v>3</v>
      </c>
      <c r="D7" s="27">
        <v>4</v>
      </c>
      <c r="E7" s="65">
        <v>5</v>
      </c>
      <c r="F7" s="65">
        <v>6</v>
      </c>
      <c r="G7" s="27">
        <v>7</v>
      </c>
      <c r="H7" s="65">
        <v>8</v>
      </c>
      <c r="I7" s="65">
        <v>9</v>
      </c>
      <c r="J7" s="27">
        <v>10</v>
      </c>
      <c r="K7" s="65">
        <v>11</v>
      </c>
      <c r="L7" s="65">
        <v>12</v>
      </c>
      <c r="M7" s="27">
        <v>13</v>
      </c>
      <c r="N7" s="65">
        <v>14</v>
      </c>
      <c r="O7" s="65">
        <v>15</v>
      </c>
      <c r="P7" s="27">
        <v>16</v>
      </c>
      <c r="Q7" s="65">
        <v>17</v>
      </c>
    </row>
    <row r="8" spans="1:17" s="12" customFormat="1" ht="21" customHeight="1">
      <c r="A8" s="66" t="s">
        <v>45</v>
      </c>
      <c r="B8" s="67"/>
      <c r="C8" s="67"/>
      <c r="D8" s="67"/>
      <c r="E8" s="68"/>
      <c r="F8" s="69" t="s">
        <v>45</v>
      </c>
      <c r="G8" s="69" t="s">
        <v>45</v>
      </c>
      <c r="H8" s="69" t="s">
        <v>45</v>
      </c>
      <c r="I8" s="69" t="s">
        <v>45</v>
      </c>
      <c r="J8" s="69" t="s">
        <v>45</v>
      </c>
      <c r="K8" s="69" t="s">
        <v>45</v>
      </c>
      <c r="L8" s="69" t="s">
        <v>45</v>
      </c>
      <c r="M8" s="69" t="s">
        <v>45</v>
      </c>
      <c r="N8" s="69" t="s">
        <v>45</v>
      </c>
      <c r="O8" s="69"/>
      <c r="P8" s="69" t="s">
        <v>45</v>
      </c>
      <c r="Q8" s="69" t="s">
        <v>45</v>
      </c>
    </row>
    <row r="9" spans="1:17" s="12" customFormat="1" ht="21" customHeight="1">
      <c r="A9" s="66" t="s">
        <v>45</v>
      </c>
      <c r="B9" s="67" t="s">
        <v>45</v>
      </c>
      <c r="C9" s="67" t="s">
        <v>45</v>
      </c>
      <c r="D9" s="67" t="s">
        <v>45</v>
      </c>
      <c r="E9" s="68" t="s">
        <v>45</v>
      </c>
      <c r="F9" s="68" t="s">
        <v>45</v>
      </c>
      <c r="G9" s="68" t="s">
        <v>45</v>
      </c>
      <c r="H9" s="68" t="s">
        <v>45</v>
      </c>
      <c r="I9" s="68" t="s">
        <v>45</v>
      </c>
      <c r="J9" s="68" t="s">
        <v>45</v>
      </c>
      <c r="K9" s="69" t="s">
        <v>45</v>
      </c>
      <c r="L9" s="68" t="s">
        <v>45</v>
      </c>
      <c r="M9" s="68" t="s">
        <v>45</v>
      </c>
      <c r="N9" s="68" t="s">
        <v>45</v>
      </c>
      <c r="O9" s="68"/>
      <c r="P9" s="69" t="s">
        <v>45</v>
      </c>
      <c r="Q9" s="68" t="s">
        <v>45</v>
      </c>
    </row>
    <row r="10" spans="1:17" s="12" customFormat="1" ht="21" customHeight="1">
      <c r="A10" s="330" t="s">
        <v>90</v>
      </c>
      <c r="B10" s="331"/>
      <c r="C10" s="331"/>
      <c r="D10" s="331"/>
      <c r="E10" s="332"/>
      <c r="F10" s="69" t="s">
        <v>45</v>
      </c>
      <c r="G10" s="69" t="s">
        <v>45</v>
      </c>
      <c r="H10" s="69" t="s">
        <v>45</v>
      </c>
      <c r="I10" s="69" t="s">
        <v>45</v>
      </c>
      <c r="J10" s="69" t="s">
        <v>45</v>
      </c>
      <c r="K10" s="69" t="s">
        <v>45</v>
      </c>
      <c r="L10" s="69" t="s">
        <v>45</v>
      </c>
      <c r="M10" s="69" t="s">
        <v>45</v>
      </c>
      <c r="N10" s="69" t="s">
        <v>45</v>
      </c>
      <c r="O10" s="69"/>
      <c r="P10" s="69" t="s">
        <v>45</v>
      </c>
      <c r="Q10" s="69" t="s">
        <v>45</v>
      </c>
    </row>
    <row r="11" spans="1:17" s="12" customFormat="1" ht="21" customHeight="1">
      <c r="A11" s="11" t="s">
        <v>422</v>
      </c>
      <c r="B11" s="70"/>
      <c r="C11" s="70"/>
      <c r="D11" s="70"/>
      <c r="E11" s="70"/>
      <c r="F11" s="70"/>
      <c r="G11" s="70"/>
      <c r="H11" s="70"/>
      <c r="I11" s="70"/>
      <c r="J11" s="70"/>
      <c r="L11" s="70"/>
      <c r="M11" s="70"/>
      <c r="N11" s="70"/>
      <c r="O11" s="70"/>
      <c r="Q11" s="70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85" zoomScaleNormal="85" workbookViewId="0" topLeftCell="A1">
      <selection activeCell="L28" sqref="L28"/>
    </sheetView>
  </sheetViews>
  <sheetFormatPr defaultColWidth="8.7109375" defaultRowHeight="14.25" customHeight="1"/>
  <cols>
    <col min="1" max="7" width="9.140625" style="39" customWidth="1"/>
    <col min="8" max="8" width="12.00390625" style="21" customWidth="1"/>
    <col min="9" max="11" width="10.00390625" style="21" customWidth="1"/>
    <col min="12" max="12" width="9.140625" style="14" customWidth="1"/>
    <col min="13" max="14" width="9.140625" style="21" customWidth="1"/>
    <col min="15" max="16" width="12.7109375" style="21" customWidth="1"/>
    <col min="17" max="17" width="9.140625" style="14" customWidth="1"/>
    <col min="18" max="18" width="10.421875" style="21" customWidth="1"/>
    <col min="19" max="19" width="9.140625" style="14" customWidth="1"/>
    <col min="20" max="247" width="9.140625" style="14" bestFit="1" customWidth="1"/>
    <col min="248" max="16384" width="8.7109375" style="14" customWidth="1"/>
  </cols>
  <sheetData>
    <row r="1" spans="1:18" ht="24" customHeight="1">
      <c r="A1" s="22"/>
      <c r="B1" s="22"/>
      <c r="C1" s="22"/>
      <c r="D1" s="22"/>
      <c r="E1" s="22"/>
      <c r="F1" s="22"/>
      <c r="G1" s="22"/>
      <c r="H1" s="40"/>
      <c r="I1" s="40"/>
      <c r="J1" s="40"/>
      <c r="K1" s="40"/>
      <c r="L1" s="52"/>
      <c r="M1" s="53"/>
      <c r="N1" s="53"/>
      <c r="O1" s="53"/>
      <c r="P1" s="53"/>
      <c r="Q1" s="58"/>
      <c r="R1" s="59" t="s">
        <v>423</v>
      </c>
    </row>
    <row r="2" spans="1:18" ht="27.75" customHeight="1">
      <c r="A2" s="337" t="s">
        <v>424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</row>
    <row r="3" spans="1:18" s="37" customFormat="1" ht="16.5" customHeight="1">
      <c r="A3" s="338" t="s">
        <v>2</v>
      </c>
      <c r="B3" s="339"/>
      <c r="C3" s="339"/>
      <c r="D3" s="339"/>
      <c r="E3" s="41"/>
      <c r="F3" s="41"/>
      <c r="G3" s="41"/>
      <c r="H3" s="42"/>
      <c r="I3" s="42"/>
      <c r="J3" s="42"/>
      <c r="K3" s="42"/>
      <c r="L3" s="54"/>
      <c r="M3" s="55"/>
      <c r="N3" s="55"/>
      <c r="O3" s="55"/>
      <c r="P3" s="55"/>
      <c r="Q3" s="60"/>
      <c r="R3" s="61" t="s">
        <v>339</v>
      </c>
    </row>
    <row r="4" spans="1:18" s="38" customFormat="1" ht="15.75" customHeight="1">
      <c r="A4" s="340" t="s">
        <v>413</v>
      </c>
      <c r="B4" s="340" t="s">
        <v>425</v>
      </c>
      <c r="C4" s="340" t="s">
        <v>426</v>
      </c>
      <c r="D4" s="340" t="s">
        <v>427</v>
      </c>
      <c r="E4" s="340" t="s">
        <v>428</v>
      </c>
      <c r="F4" s="340" t="s">
        <v>429</v>
      </c>
      <c r="G4" s="340" t="s">
        <v>430</v>
      </c>
      <c r="H4" s="340" t="s">
        <v>354</v>
      </c>
      <c r="I4" s="340"/>
      <c r="J4" s="340"/>
      <c r="K4" s="340"/>
      <c r="L4" s="341"/>
      <c r="M4" s="340"/>
      <c r="N4" s="340"/>
      <c r="O4" s="340"/>
      <c r="P4" s="340"/>
      <c r="Q4" s="341"/>
      <c r="R4" s="340"/>
    </row>
    <row r="5" spans="1:18" s="38" customFormat="1" ht="17.25" customHeight="1">
      <c r="A5" s="340"/>
      <c r="B5" s="340"/>
      <c r="C5" s="340"/>
      <c r="D5" s="340"/>
      <c r="E5" s="340"/>
      <c r="F5" s="340"/>
      <c r="G5" s="340"/>
      <c r="H5" s="340" t="s">
        <v>53</v>
      </c>
      <c r="I5" s="340" t="s">
        <v>56</v>
      </c>
      <c r="J5" s="340" t="s">
        <v>419</v>
      </c>
      <c r="K5" s="340" t="s">
        <v>420</v>
      </c>
      <c r="L5" s="342" t="s">
        <v>421</v>
      </c>
      <c r="M5" s="340" t="s">
        <v>60</v>
      </c>
      <c r="N5" s="340"/>
      <c r="O5" s="340"/>
      <c r="P5" s="340"/>
      <c r="Q5" s="342"/>
      <c r="R5" s="340"/>
    </row>
    <row r="6" spans="1:18" s="38" customFormat="1" ht="54" customHeight="1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1"/>
      <c r="M6" s="43" t="s">
        <v>55</v>
      </c>
      <c r="N6" s="43" t="s">
        <v>61</v>
      </c>
      <c r="O6" s="43" t="s">
        <v>384</v>
      </c>
      <c r="P6" s="43" t="s">
        <v>63</v>
      </c>
      <c r="Q6" s="56" t="s">
        <v>64</v>
      </c>
      <c r="R6" s="43" t="s">
        <v>65</v>
      </c>
    </row>
    <row r="7" spans="1:18" s="38" customFormat="1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</row>
    <row r="8" spans="1:18" s="38" customFormat="1" ht="22.5" customHeight="1">
      <c r="A8" s="44"/>
      <c r="B8" s="44"/>
      <c r="C8" s="44"/>
      <c r="D8" s="44"/>
      <c r="E8" s="44"/>
      <c r="F8" s="44"/>
      <c r="G8" s="44"/>
      <c r="H8" s="45" t="s">
        <v>45</v>
      </c>
      <c r="I8" s="45" t="s">
        <v>45</v>
      </c>
      <c r="J8" s="45" t="s">
        <v>45</v>
      </c>
      <c r="K8" s="45" t="s">
        <v>45</v>
      </c>
      <c r="L8" s="45" t="s">
        <v>45</v>
      </c>
      <c r="M8" s="45" t="s">
        <v>45</v>
      </c>
      <c r="N8" s="45" t="s">
        <v>45</v>
      </c>
      <c r="O8" s="45" t="s">
        <v>45</v>
      </c>
      <c r="P8" s="45"/>
      <c r="Q8" s="45" t="s">
        <v>45</v>
      </c>
      <c r="R8" s="45" t="s">
        <v>45</v>
      </c>
    </row>
    <row r="9" spans="1:18" s="38" customFormat="1" ht="22.5" customHeight="1">
      <c r="A9" s="46"/>
      <c r="B9" s="47"/>
      <c r="C9" s="47"/>
      <c r="D9" s="47"/>
      <c r="E9" s="47"/>
      <c r="F9" s="47"/>
      <c r="G9" s="47"/>
      <c r="H9" s="48" t="s">
        <v>45</v>
      </c>
      <c r="I9" s="48" t="s">
        <v>45</v>
      </c>
      <c r="J9" s="48" t="s">
        <v>45</v>
      </c>
      <c r="K9" s="48" t="s">
        <v>45</v>
      </c>
      <c r="L9" s="45" t="s">
        <v>45</v>
      </c>
      <c r="M9" s="48" t="s">
        <v>45</v>
      </c>
      <c r="N9" s="48" t="s">
        <v>45</v>
      </c>
      <c r="O9" s="48" t="s">
        <v>45</v>
      </c>
      <c r="P9" s="48"/>
      <c r="Q9" s="45" t="s">
        <v>45</v>
      </c>
      <c r="R9" s="48" t="s">
        <v>45</v>
      </c>
    </row>
    <row r="10" spans="1:18" s="38" customFormat="1" ht="22.5" customHeight="1">
      <c r="A10" s="343" t="s">
        <v>90</v>
      </c>
      <c r="B10" s="343"/>
      <c r="C10" s="343"/>
      <c r="D10" s="343"/>
      <c r="E10" s="343"/>
      <c r="F10" s="343"/>
      <c r="G10" s="343"/>
      <c r="H10" s="49"/>
      <c r="I10" s="49"/>
      <c r="J10" s="49"/>
      <c r="K10" s="49"/>
      <c r="L10" s="57"/>
      <c r="M10" s="49"/>
      <c r="N10" s="49"/>
      <c r="O10" s="49"/>
      <c r="P10" s="49"/>
      <c r="Q10" s="57"/>
      <c r="R10" s="49"/>
    </row>
    <row r="11" spans="1:7" s="38" customFormat="1" ht="14.25" customHeight="1">
      <c r="A11" s="50" t="s">
        <v>431</v>
      </c>
      <c r="B11" s="51"/>
      <c r="C11" s="51"/>
      <c r="D11" s="51"/>
      <c r="E11" s="51"/>
      <c r="F11" s="51"/>
      <c r="G11" s="51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85" zoomScaleNormal="85" workbookViewId="0" topLeftCell="A1">
      <selection activeCell="G26" sqref="G26"/>
    </sheetView>
  </sheetViews>
  <sheetFormatPr defaultColWidth="8.8515625" defaultRowHeight="14.25" customHeight="1"/>
  <cols>
    <col min="1" max="1" width="37.7109375" style="21" customWidth="1"/>
    <col min="2" max="4" width="13.421875" style="21" customWidth="1"/>
    <col min="5" max="14" width="10.28125" style="21" customWidth="1"/>
    <col min="15" max="15" width="9.140625" style="14" customWidth="1"/>
    <col min="16" max="248" width="9.140625" style="14" bestFit="1" customWidth="1"/>
    <col min="249" max="16384" width="8.8515625" style="14" customWidth="1"/>
  </cols>
  <sheetData>
    <row r="1" spans="1:14" ht="13.5" customHeight="1">
      <c r="A1" s="22"/>
      <c r="B1" s="22"/>
      <c r="C1" s="22"/>
      <c r="D1" s="23"/>
      <c r="N1" s="21" t="s">
        <v>432</v>
      </c>
    </row>
    <row r="2" spans="1:14" ht="27.75" customHeight="1">
      <c r="A2" s="310" t="s">
        <v>433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s="12" customFormat="1" ht="21" customHeight="1">
      <c r="A3" s="240" t="s">
        <v>2</v>
      </c>
      <c r="B3" s="241"/>
      <c r="C3" s="241"/>
      <c r="D3" s="344"/>
      <c r="E3" s="273"/>
      <c r="F3" s="273"/>
      <c r="G3" s="273"/>
      <c r="H3" s="273"/>
      <c r="I3" s="273"/>
      <c r="N3" s="36" t="s">
        <v>339</v>
      </c>
    </row>
    <row r="4" spans="1:14" s="12" customFormat="1" ht="21" customHeight="1">
      <c r="A4" s="218" t="s">
        <v>434</v>
      </c>
      <c r="B4" s="216" t="s">
        <v>354</v>
      </c>
      <c r="C4" s="242"/>
      <c r="D4" s="242"/>
      <c r="E4" s="260" t="s">
        <v>435</v>
      </c>
      <c r="F4" s="260"/>
      <c r="G4" s="260"/>
      <c r="H4" s="260"/>
      <c r="I4" s="260"/>
      <c r="J4" s="260"/>
      <c r="K4" s="260"/>
      <c r="L4" s="260"/>
      <c r="M4" s="260"/>
      <c r="N4" s="260"/>
    </row>
    <row r="5" spans="1:14" s="12" customFormat="1" ht="21" customHeight="1">
      <c r="A5" s="219"/>
      <c r="B5" s="28" t="s">
        <v>53</v>
      </c>
      <c r="C5" s="29" t="s">
        <v>56</v>
      </c>
      <c r="D5" s="30" t="s">
        <v>436</v>
      </c>
      <c r="E5" s="31" t="s">
        <v>437</v>
      </c>
      <c r="F5" s="31" t="s">
        <v>438</v>
      </c>
      <c r="G5" s="31" t="s">
        <v>439</v>
      </c>
      <c r="H5" s="31" t="s">
        <v>440</v>
      </c>
      <c r="I5" s="31" t="s">
        <v>441</v>
      </c>
      <c r="J5" s="31" t="s">
        <v>442</v>
      </c>
      <c r="K5" s="31" t="s">
        <v>443</v>
      </c>
      <c r="L5" s="31" t="s">
        <v>444</v>
      </c>
      <c r="M5" s="31" t="s">
        <v>445</v>
      </c>
      <c r="N5" s="31" t="s">
        <v>446</v>
      </c>
    </row>
    <row r="6" spans="1:14" s="12" customFormat="1" ht="21" customHeight="1">
      <c r="A6" s="32">
        <v>1</v>
      </c>
      <c r="B6" s="32">
        <v>2</v>
      </c>
      <c r="C6" s="32">
        <v>3</v>
      </c>
      <c r="D6" s="33">
        <v>4</v>
      </c>
      <c r="E6" s="32">
        <v>5</v>
      </c>
      <c r="F6" s="32">
        <v>6</v>
      </c>
      <c r="G6" s="32">
        <v>7</v>
      </c>
      <c r="H6" s="33">
        <v>8</v>
      </c>
      <c r="I6" s="32">
        <v>9</v>
      </c>
      <c r="J6" s="32">
        <v>10</v>
      </c>
      <c r="K6" s="32">
        <v>11</v>
      </c>
      <c r="L6" s="33">
        <v>12</v>
      </c>
      <c r="M6" s="32">
        <v>13</v>
      </c>
      <c r="N6" s="32">
        <v>17</v>
      </c>
    </row>
    <row r="7" spans="1:14" s="12" customFormat="1" ht="21" customHeight="1">
      <c r="A7" s="17" t="s">
        <v>45</v>
      </c>
      <c r="B7" s="34" t="s">
        <v>45</v>
      </c>
      <c r="C7" s="34" t="s">
        <v>45</v>
      </c>
      <c r="D7" s="35" t="s">
        <v>45</v>
      </c>
      <c r="E7" s="34" t="s">
        <v>45</v>
      </c>
      <c r="F7" s="34" t="s">
        <v>45</v>
      </c>
      <c r="G7" s="34" t="s">
        <v>45</v>
      </c>
      <c r="H7" s="34" t="s">
        <v>45</v>
      </c>
      <c r="I7" s="34" t="s">
        <v>45</v>
      </c>
      <c r="J7" s="34" t="s">
        <v>45</v>
      </c>
      <c r="K7" s="34" t="s">
        <v>45</v>
      </c>
      <c r="L7" s="34" t="s">
        <v>45</v>
      </c>
      <c r="M7" s="34" t="s">
        <v>45</v>
      </c>
      <c r="N7" s="34" t="s">
        <v>45</v>
      </c>
    </row>
    <row r="8" spans="1:14" s="12" customFormat="1" ht="21" customHeight="1">
      <c r="A8" s="18" t="s">
        <v>45</v>
      </c>
      <c r="B8" s="34" t="s">
        <v>45</v>
      </c>
      <c r="C8" s="34" t="s">
        <v>45</v>
      </c>
      <c r="D8" s="35" t="s">
        <v>45</v>
      </c>
      <c r="E8" s="34" t="s">
        <v>45</v>
      </c>
      <c r="F8" s="34" t="s">
        <v>45</v>
      </c>
      <c r="G8" s="34" t="s">
        <v>45</v>
      </c>
      <c r="H8" s="34" t="s">
        <v>45</v>
      </c>
      <c r="I8" s="34" t="s">
        <v>45</v>
      </c>
      <c r="J8" s="34" t="s">
        <v>45</v>
      </c>
      <c r="K8" s="34" t="s">
        <v>45</v>
      </c>
      <c r="L8" s="34" t="s">
        <v>45</v>
      </c>
      <c r="M8" s="34" t="s">
        <v>45</v>
      </c>
      <c r="N8" s="34" t="s">
        <v>45</v>
      </c>
    </row>
    <row r="9" s="12" customFormat="1" ht="21" customHeight="1">
      <c r="A9" s="11" t="s">
        <v>447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workbookViewId="0" topLeftCell="A1">
      <selection activeCell="A2" sqref="A2:J2"/>
    </sheetView>
  </sheetViews>
  <sheetFormatPr defaultColWidth="9.140625" defaultRowHeight="12.75"/>
  <cols>
    <col min="1" max="1" width="34.28125" style="13" customWidth="1"/>
    <col min="2" max="2" width="29.00390625" style="13" customWidth="1"/>
    <col min="3" max="5" width="23.57421875" style="13" customWidth="1"/>
    <col min="6" max="6" width="11.28125" style="14" customWidth="1"/>
    <col min="7" max="7" width="25.140625" style="13" customWidth="1"/>
    <col min="8" max="8" width="15.57421875" style="14" customWidth="1"/>
    <col min="9" max="9" width="13.421875" style="14" customWidth="1"/>
    <col min="10" max="10" width="18.8515625" style="13" customWidth="1"/>
    <col min="11" max="11" width="9.140625" style="14" customWidth="1"/>
    <col min="12" max="12" width="9.140625" style="14" bestFit="1" customWidth="1"/>
    <col min="13" max="16384" width="9.140625" style="14" customWidth="1"/>
  </cols>
  <sheetData>
    <row r="1" ht="12" customHeight="1">
      <c r="J1" s="20" t="s">
        <v>448</v>
      </c>
    </row>
    <row r="2" spans="1:10" ht="28.5" customHeight="1">
      <c r="A2" s="212" t="s">
        <v>449</v>
      </c>
      <c r="B2" s="222"/>
      <c r="C2" s="222"/>
      <c r="D2" s="222"/>
      <c r="E2" s="222"/>
      <c r="F2" s="223"/>
      <c r="G2" s="222"/>
      <c r="H2" s="223"/>
      <c r="I2" s="223"/>
      <c r="J2" s="222"/>
    </row>
    <row r="3" spans="1:10" s="12" customFormat="1" ht="21" customHeight="1">
      <c r="A3" s="305" t="s">
        <v>2</v>
      </c>
      <c r="B3" s="276"/>
      <c r="C3" s="276"/>
      <c r="D3" s="276"/>
      <c r="E3" s="276"/>
      <c r="F3" s="306"/>
      <c r="G3" s="276"/>
      <c r="H3" s="306"/>
      <c r="J3" s="11"/>
    </row>
    <row r="4" spans="1:10" s="12" customFormat="1" ht="21" customHeight="1">
      <c r="A4" s="15" t="s">
        <v>389</v>
      </c>
      <c r="B4" s="15" t="s">
        <v>390</v>
      </c>
      <c r="C4" s="15" t="s">
        <v>391</v>
      </c>
      <c r="D4" s="15" t="s">
        <v>392</v>
      </c>
      <c r="E4" s="15" t="s">
        <v>393</v>
      </c>
      <c r="F4" s="16" t="s">
        <v>394</v>
      </c>
      <c r="G4" s="15" t="s">
        <v>395</v>
      </c>
      <c r="H4" s="16" t="s">
        <v>396</v>
      </c>
      <c r="I4" s="16" t="s">
        <v>397</v>
      </c>
      <c r="J4" s="15" t="s">
        <v>398</v>
      </c>
    </row>
    <row r="5" spans="1:10" s="12" customFormat="1" ht="21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>
        <v>6</v>
      </c>
      <c r="G5" s="15">
        <v>7</v>
      </c>
      <c r="H5" s="16">
        <v>8</v>
      </c>
      <c r="I5" s="16">
        <v>9</v>
      </c>
      <c r="J5" s="15">
        <v>10</v>
      </c>
    </row>
    <row r="6" spans="1:10" s="12" customFormat="1" ht="21" customHeight="1">
      <c r="A6" s="17" t="s">
        <v>45</v>
      </c>
      <c r="B6" s="18"/>
      <c r="C6" s="18"/>
      <c r="D6" s="18"/>
      <c r="E6" s="15"/>
      <c r="F6" s="16"/>
      <c r="G6" s="15"/>
      <c r="H6" s="16"/>
      <c r="I6" s="16"/>
      <c r="J6" s="15"/>
    </row>
    <row r="7" spans="1:10" s="12" customFormat="1" ht="21" customHeight="1">
      <c r="A7" s="19" t="s">
        <v>45</v>
      </c>
      <c r="B7" s="19" t="s">
        <v>45</v>
      </c>
      <c r="C7" s="19" t="s">
        <v>45</v>
      </c>
      <c r="D7" s="19" t="s">
        <v>45</v>
      </c>
      <c r="E7" s="17" t="s">
        <v>45</v>
      </c>
      <c r="F7" s="19" t="s">
        <v>45</v>
      </c>
      <c r="G7" s="17" t="s">
        <v>45</v>
      </c>
      <c r="H7" s="19" t="s">
        <v>45</v>
      </c>
      <c r="I7" s="19" t="s">
        <v>45</v>
      </c>
      <c r="J7" s="17" t="s">
        <v>45</v>
      </c>
    </row>
    <row r="8" spans="1:10" s="12" customFormat="1" ht="21" customHeight="1">
      <c r="A8" s="11" t="s">
        <v>450</v>
      </c>
      <c r="B8" s="11"/>
      <c r="C8" s="11"/>
      <c r="D8" s="11"/>
      <c r="E8" s="11"/>
      <c r="G8" s="11"/>
      <c r="J8" s="11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85" zoomScaleNormal="85" workbookViewId="0" topLeftCell="A1">
      <selection activeCell="G22" sqref="G22"/>
    </sheetView>
  </sheetViews>
  <sheetFormatPr defaultColWidth="9.140625" defaultRowHeight="12.75"/>
  <cols>
    <col min="1" max="1" width="29.00390625" style="3" bestFit="1" customWidth="1"/>
    <col min="2" max="2" width="18.7109375" style="3" customWidth="1"/>
    <col min="3" max="3" width="24.8515625" style="3" customWidth="1"/>
    <col min="4" max="6" width="23.57421875" style="3" customWidth="1"/>
    <col min="7" max="7" width="25.140625" style="3" customWidth="1"/>
    <col min="8" max="8" width="18.8515625" style="3" customWidth="1"/>
    <col min="9" max="9" width="9.140625" style="3" bestFit="1" customWidth="1"/>
    <col min="10" max="16384" width="9.140625" style="3" customWidth="1"/>
  </cols>
  <sheetData>
    <row r="1" ht="18" customHeight="1">
      <c r="H1" s="4" t="s">
        <v>451</v>
      </c>
    </row>
    <row r="2" spans="1:8" ht="27">
      <c r="A2" s="345" t="s">
        <v>452</v>
      </c>
      <c r="B2" s="345"/>
      <c r="C2" s="345"/>
      <c r="D2" s="345"/>
      <c r="E2" s="345"/>
      <c r="F2" s="345"/>
      <c r="G2" s="345"/>
      <c r="H2" s="345"/>
    </row>
    <row r="3" spans="1:2" s="1" customFormat="1" ht="21" customHeight="1">
      <c r="A3" s="5" t="s">
        <v>2</v>
      </c>
      <c r="B3" s="6"/>
    </row>
    <row r="4" spans="1:8" s="1" customFormat="1" ht="21" customHeight="1">
      <c r="A4" s="349" t="s">
        <v>349</v>
      </c>
      <c r="B4" s="349" t="s">
        <v>453</v>
      </c>
      <c r="C4" s="349" t="s">
        <v>454</v>
      </c>
      <c r="D4" s="349" t="s">
        <v>455</v>
      </c>
      <c r="E4" s="349" t="s">
        <v>456</v>
      </c>
      <c r="F4" s="346" t="s">
        <v>457</v>
      </c>
      <c r="G4" s="347"/>
      <c r="H4" s="348"/>
    </row>
    <row r="5" spans="1:8" s="1" customFormat="1" ht="21" customHeight="1">
      <c r="A5" s="350"/>
      <c r="B5" s="350"/>
      <c r="C5" s="350"/>
      <c r="D5" s="350"/>
      <c r="E5" s="350"/>
      <c r="F5" s="7" t="s">
        <v>417</v>
      </c>
      <c r="G5" s="7" t="s">
        <v>458</v>
      </c>
      <c r="H5" s="7" t="s">
        <v>459</v>
      </c>
    </row>
    <row r="6" spans="1:8" s="1" customFormat="1" ht="21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1" customFormat="1" ht="21" customHeight="1">
      <c r="A7" s="9"/>
      <c r="B7" s="9"/>
      <c r="C7" s="9"/>
      <c r="D7" s="9"/>
      <c r="E7" s="9"/>
      <c r="F7" s="8"/>
      <c r="G7" s="8"/>
      <c r="H7" s="8"/>
    </row>
    <row r="8" spans="1:8" s="1" customFormat="1" ht="21" customHeight="1">
      <c r="A8" s="10"/>
      <c r="B8" s="10"/>
      <c r="C8" s="10"/>
      <c r="D8" s="10"/>
      <c r="E8" s="10"/>
      <c r="F8" s="8"/>
      <c r="G8" s="8"/>
      <c r="H8" s="8"/>
    </row>
    <row r="9" spans="1:8" s="1" customFormat="1" ht="21" customHeight="1">
      <c r="A9" s="10"/>
      <c r="B9" s="10"/>
      <c r="C9" s="10"/>
      <c r="D9" s="10"/>
      <c r="E9" s="10"/>
      <c r="F9" s="8"/>
      <c r="G9" s="8"/>
      <c r="H9" s="8"/>
    </row>
    <row r="10" s="2" customFormat="1" ht="21" customHeight="1">
      <c r="A10" s="11" t="s">
        <v>460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F21" sqref="F21"/>
    </sheetView>
  </sheetViews>
  <sheetFormatPr defaultColWidth="8.00390625" defaultRowHeight="14.25" customHeight="1"/>
  <cols>
    <col min="1" max="1" width="21.140625" style="21" customWidth="1"/>
    <col min="2" max="2" width="23.421875" style="21" customWidth="1"/>
    <col min="3" max="8" width="12.57421875" style="21" customWidth="1"/>
    <col min="9" max="9" width="8.8515625" style="21" customWidth="1"/>
    <col min="10" max="14" width="12.57421875" style="21" customWidth="1"/>
    <col min="15" max="15" width="8.00390625" style="14" customWidth="1"/>
    <col min="16" max="16" width="9.57421875" style="14" customWidth="1"/>
    <col min="17" max="17" width="9.7109375" style="14" customWidth="1"/>
    <col min="18" max="18" width="10.57421875" style="14" customWidth="1"/>
    <col min="19" max="20" width="10.140625" style="21" customWidth="1"/>
    <col min="21" max="21" width="8.00390625" style="14" customWidth="1"/>
    <col min="22" max="16384" width="8.00390625" style="14" customWidth="1"/>
  </cols>
  <sheetData>
    <row r="1" spans="1:20" ht="12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95"/>
      <c r="P1" s="195"/>
      <c r="Q1" s="195"/>
      <c r="R1" s="195"/>
      <c r="S1" s="220" t="s">
        <v>49</v>
      </c>
      <c r="T1" s="220" t="s">
        <v>49</v>
      </c>
    </row>
    <row r="2" spans="1:20" ht="30" customHeight="1">
      <c r="A2" s="221" t="s">
        <v>50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3"/>
      <c r="P2" s="223"/>
      <c r="Q2" s="223"/>
      <c r="R2" s="223"/>
      <c r="S2" s="222"/>
      <c r="T2" s="223"/>
    </row>
    <row r="3" spans="1:20" s="12" customFormat="1" ht="21" customHeight="1">
      <c r="A3" s="214" t="s">
        <v>2</v>
      </c>
      <c r="B3" s="224"/>
      <c r="C3" s="224"/>
      <c r="D3" s="224"/>
      <c r="E3" s="62"/>
      <c r="F3" s="62"/>
      <c r="G3" s="62"/>
      <c r="H3" s="62"/>
      <c r="I3" s="62"/>
      <c r="J3" s="62"/>
      <c r="K3" s="62"/>
      <c r="L3" s="62"/>
      <c r="M3" s="62"/>
      <c r="N3" s="62"/>
      <c r="O3" s="196"/>
      <c r="P3" s="196"/>
      <c r="Q3" s="196"/>
      <c r="R3" s="196"/>
      <c r="S3" s="225" t="s">
        <v>3</v>
      </c>
      <c r="T3" s="225" t="s">
        <v>3</v>
      </c>
    </row>
    <row r="4" spans="1:20" s="12" customFormat="1" ht="21" customHeight="1">
      <c r="A4" s="231" t="s">
        <v>51</v>
      </c>
      <c r="B4" s="234" t="s">
        <v>52</v>
      </c>
      <c r="C4" s="234" t="s">
        <v>53</v>
      </c>
      <c r="D4" s="226" t="s">
        <v>54</v>
      </c>
      <c r="E4" s="227"/>
      <c r="F4" s="227"/>
      <c r="G4" s="227"/>
      <c r="H4" s="227"/>
      <c r="I4" s="227"/>
      <c r="J4" s="227"/>
      <c r="K4" s="227"/>
      <c r="L4" s="227"/>
      <c r="M4" s="227"/>
      <c r="N4" s="228"/>
      <c r="O4" s="226" t="s">
        <v>44</v>
      </c>
      <c r="P4" s="226"/>
      <c r="Q4" s="226"/>
      <c r="R4" s="226"/>
      <c r="S4" s="227"/>
      <c r="T4" s="229"/>
    </row>
    <row r="5" spans="1:20" s="12" customFormat="1" ht="21" customHeight="1">
      <c r="A5" s="232"/>
      <c r="B5" s="235"/>
      <c r="C5" s="235"/>
      <c r="D5" s="237" t="s">
        <v>55</v>
      </c>
      <c r="E5" s="237" t="s">
        <v>56</v>
      </c>
      <c r="F5" s="237" t="s">
        <v>57</v>
      </c>
      <c r="G5" s="237" t="s">
        <v>58</v>
      </c>
      <c r="H5" s="237" t="s">
        <v>59</v>
      </c>
      <c r="I5" s="230" t="s">
        <v>60</v>
      </c>
      <c r="J5" s="227"/>
      <c r="K5" s="227"/>
      <c r="L5" s="227"/>
      <c r="M5" s="227"/>
      <c r="N5" s="228"/>
      <c r="O5" s="231" t="s">
        <v>55</v>
      </c>
      <c r="P5" s="231" t="s">
        <v>56</v>
      </c>
      <c r="Q5" s="231" t="s">
        <v>57</v>
      </c>
      <c r="R5" s="231" t="s">
        <v>58</v>
      </c>
      <c r="S5" s="231" t="s">
        <v>59</v>
      </c>
      <c r="T5" s="231" t="s">
        <v>60</v>
      </c>
    </row>
    <row r="6" spans="1:20" s="12" customFormat="1" ht="21" customHeight="1">
      <c r="A6" s="233"/>
      <c r="B6" s="236"/>
      <c r="C6" s="236"/>
      <c r="D6" s="233"/>
      <c r="E6" s="233"/>
      <c r="F6" s="233"/>
      <c r="G6" s="233"/>
      <c r="H6" s="233"/>
      <c r="I6" s="191" t="s">
        <v>55</v>
      </c>
      <c r="J6" s="191" t="s">
        <v>61</v>
      </c>
      <c r="K6" s="191" t="s">
        <v>62</v>
      </c>
      <c r="L6" s="191" t="s">
        <v>63</v>
      </c>
      <c r="M6" s="191" t="s">
        <v>64</v>
      </c>
      <c r="N6" s="191" t="s">
        <v>65</v>
      </c>
      <c r="O6" s="238"/>
      <c r="P6" s="238"/>
      <c r="Q6" s="238"/>
      <c r="R6" s="238"/>
      <c r="S6" s="238"/>
      <c r="T6" s="238"/>
    </row>
    <row r="7" spans="1:20" s="12" customFormat="1" ht="21" customHeight="1">
      <c r="A7" s="25">
        <v>1</v>
      </c>
      <c r="B7" s="32">
        <v>2</v>
      </c>
      <c r="C7" s="32">
        <v>3</v>
      </c>
      <c r="D7" s="25">
        <v>4</v>
      </c>
      <c r="E7" s="32">
        <v>5</v>
      </c>
      <c r="F7" s="32">
        <v>6</v>
      </c>
      <c r="G7" s="25">
        <v>7</v>
      </c>
      <c r="H7" s="32">
        <v>8</v>
      </c>
      <c r="I7" s="32">
        <v>9</v>
      </c>
      <c r="J7" s="25">
        <v>10</v>
      </c>
      <c r="K7" s="32">
        <v>11</v>
      </c>
      <c r="L7" s="32">
        <v>12</v>
      </c>
      <c r="M7" s="25">
        <v>13</v>
      </c>
      <c r="N7" s="32">
        <v>14</v>
      </c>
      <c r="O7" s="32">
        <v>15</v>
      </c>
      <c r="P7" s="25">
        <v>16</v>
      </c>
      <c r="Q7" s="32">
        <v>17</v>
      </c>
      <c r="R7" s="32">
        <v>18</v>
      </c>
      <c r="S7" s="25">
        <v>19</v>
      </c>
      <c r="T7" s="32">
        <v>20</v>
      </c>
    </row>
    <row r="8" spans="1:20" s="12" customFormat="1" ht="21" customHeight="1">
      <c r="A8" s="17">
        <v>131018</v>
      </c>
      <c r="B8" s="17" t="s">
        <v>66</v>
      </c>
      <c r="C8" s="192">
        <v>670.23</v>
      </c>
      <c r="D8" s="192">
        <v>670.23</v>
      </c>
      <c r="E8" s="34">
        <v>670.23</v>
      </c>
      <c r="F8" s="34" t="s">
        <v>45</v>
      </c>
      <c r="G8" s="34" t="s">
        <v>45</v>
      </c>
      <c r="H8" s="34" t="s">
        <v>45</v>
      </c>
      <c r="I8" s="34" t="s">
        <v>45</v>
      </c>
      <c r="J8" s="34" t="s">
        <v>45</v>
      </c>
      <c r="K8" s="34" t="s">
        <v>45</v>
      </c>
      <c r="L8" s="34" t="s">
        <v>45</v>
      </c>
      <c r="M8" s="34" t="s">
        <v>45</v>
      </c>
      <c r="N8" s="34" t="s">
        <v>45</v>
      </c>
      <c r="O8" s="34" t="s">
        <v>45</v>
      </c>
      <c r="P8" s="34" t="s">
        <v>45</v>
      </c>
      <c r="Q8" s="34"/>
      <c r="R8" s="34"/>
      <c r="S8" s="192"/>
      <c r="T8" s="34"/>
    </row>
    <row r="9" spans="1:20" s="12" customFormat="1" ht="21" customHeight="1">
      <c r="A9" s="17"/>
      <c r="B9" s="17" t="s">
        <v>67</v>
      </c>
      <c r="C9" s="161"/>
      <c r="D9" s="161"/>
      <c r="E9" s="19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192"/>
      <c r="T9" s="34"/>
    </row>
    <row r="10" spans="1:20" s="190" customFormat="1" ht="21" customHeight="1">
      <c r="A10" s="176" t="s">
        <v>53</v>
      </c>
      <c r="B10" s="194"/>
      <c r="C10" s="184">
        <v>670.23</v>
      </c>
      <c r="D10" s="184">
        <v>670.23</v>
      </c>
      <c r="E10" s="184">
        <v>670.23</v>
      </c>
      <c r="F10" s="194" t="s">
        <v>45</v>
      </c>
      <c r="G10" s="194" t="s">
        <v>45</v>
      </c>
      <c r="H10" s="194" t="s">
        <v>45</v>
      </c>
      <c r="I10" s="194" t="s">
        <v>45</v>
      </c>
      <c r="J10" s="194" t="s">
        <v>45</v>
      </c>
      <c r="K10" s="194" t="s">
        <v>45</v>
      </c>
      <c r="L10" s="194" t="s">
        <v>45</v>
      </c>
      <c r="M10" s="194" t="s">
        <v>45</v>
      </c>
      <c r="N10" s="194" t="s">
        <v>45</v>
      </c>
      <c r="O10" s="194" t="s">
        <v>45</v>
      </c>
      <c r="P10" s="194" t="s">
        <v>45</v>
      </c>
      <c r="Q10" s="194"/>
      <c r="R10" s="194"/>
      <c r="S10" s="194"/>
      <c r="T10" s="194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5" zoomScaleNormal="85" workbookViewId="0" topLeftCell="A1">
      <selection activeCell="F19" sqref="F19"/>
    </sheetView>
  </sheetViews>
  <sheetFormatPr defaultColWidth="9.140625" defaultRowHeight="14.25" customHeight="1"/>
  <cols>
    <col min="1" max="1" width="14.28125" style="21" customWidth="1"/>
    <col min="2" max="2" width="32.8515625" style="21" customWidth="1"/>
    <col min="3" max="3" width="15.421875" style="21" customWidth="1"/>
    <col min="4" max="6" width="18.8515625" style="21" customWidth="1"/>
    <col min="7" max="7" width="15.57421875" style="21" customWidth="1"/>
    <col min="8" max="8" width="14.140625" style="21" customWidth="1"/>
    <col min="9" max="13" width="18.8515625" style="21" customWidth="1"/>
    <col min="14" max="14" width="9.140625" style="21" customWidth="1"/>
    <col min="15" max="15" width="9.140625" style="21" bestFit="1" customWidth="1"/>
    <col min="16" max="16384" width="9.140625" style="21" customWidth="1"/>
  </cols>
  <sheetData>
    <row r="1" spans="1:17" s="179" customFormat="1" ht="15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0" t="s">
        <v>68</v>
      </c>
      <c r="Q1" s="220"/>
    </row>
    <row r="2" spans="1:17" s="179" customFormat="1" ht="39" customHeight="1">
      <c r="A2" s="212" t="s">
        <v>69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s="62" customFormat="1" ht="21.75" customHeight="1">
      <c r="A3" s="239" t="s">
        <v>2</v>
      </c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Q3" s="73" t="s">
        <v>3</v>
      </c>
    </row>
    <row r="4" spans="1:17" s="180" customFormat="1" ht="21.75" customHeight="1">
      <c r="A4" s="248" t="s">
        <v>70</v>
      </c>
      <c r="B4" s="248" t="s">
        <v>71</v>
      </c>
      <c r="C4" s="218" t="s">
        <v>53</v>
      </c>
      <c r="D4" s="216" t="s">
        <v>72</v>
      </c>
      <c r="E4" s="217"/>
      <c r="F4" s="216" t="s">
        <v>73</v>
      </c>
      <c r="G4" s="217"/>
      <c r="H4" s="216" t="s">
        <v>74</v>
      </c>
      <c r="I4" s="242"/>
      <c r="J4" s="217"/>
      <c r="K4" s="248" t="s">
        <v>75</v>
      </c>
      <c r="L4" s="243" t="s">
        <v>60</v>
      </c>
      <c r="M4" s="244"/>
      <c r="N4" s="244"/>
      <c r="O4" s="244"/>
      <c r="P4" s="244"/>
      <c r="Q4" s="245"/>
    </row>
    <row r="5" spans="1:17" s="180" customFormat="1" ht="21.75" customHeight="1">
      <c r="A5" s="249"/>
      <c r="B5" s="249"/>
      <c r="C5" s="219"/>
      <c r="D5" s="32" t="s">
        <v>53</v>
      </c>
      <c r="E5" s="32" t="s">
        <v>76</v>
      </c>
      <c r="F5" s="32" t="s">
        <v>53</v>
      </c>
      <c r="G5" s="32" t="s">
        <v>76</v>
      </c>
      <c r="H5" s="32" t="s">
        <v>56</v>
      </c>
      <c r="I5" s="32" t="s">
        <v>57</v>
      </c>
      <c r="J5" s="32" t="s">
        <v>58</v>
      </c>
      <c r="K5" s="250"/>
      <c r="L5" s="63" t="s">
        <v>55</v>
      </c>
      <c r="M5" s="63" t="s">
        <v>77</v>
      </c>
      <c r="N5" s="63" t="s">
        <v>78</v>
      </c>
      <c r="O5" s="63" t="s">
        <v>79</v>
      </c>
      <c r="P5" s="63" t="s">
        <v>80</v>
      </c>
      <c r="Q5" s="63" t="s">
        <v>81</v>
      </c>
    </row>
    <row r="6" spans="1:17" s="180" customFormat="1" ht="21.7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</row>
    <row r="7" spans="1:17" s="180" customFormat="1" ht="21.75" customHeight="1">
      <c r="A7" s="17" t="s">
        <v>82</v>
      </c>
      <c r="B7" s="18" t="s">
        <v>83</v>
      </c>
      <c r="C7" s="161">
        <v>71.31</v>
      </c>
      <c r="D7" s="161">
        <v>71.31</v>
      </c>
      <c r="E7" s="161">
        <v>71.31</v>
      </c>
      <c r="F7" s="161"/>
      <c r="G7" s="161"/>
      <c r="H7" s="161">
        <v>71.31</v>
      </c>
      <c r="I7" s="186"/>
      <c r="J7" s="186"/>
      <c r="K7" s="186"/>
      <c r="L7" s="186"/>
      <c r="M7" s="187"/>
      <c r="N7" s="187"/>
      <c r="O7" s="187"/>
      <c r="P7" s="187"/>
      <c r="Q7" s="187"/>
    </row>
    <row r="8" spans="1:17" s="180" customFormat="1" ht="21.75" customHeight="1">
      <c r="A8" s="17">
        <v>20805</v>
      </c>
      <c r="B8" s="18" t="s">
        <v>84</v>
      </c>
      <c r="C8" s="161">
        <v>71.31</v>
      </c>
      <c r="D8" s="161">
        <v>71.31</v>
      </c>
      <c r="E8" s="161">
        <v>71.31</v>
      </c>
      <c r="F8" s="161"/>
      <c r="G8" s="161"/>
      <c r="H8" s="161">
        <v>71.31</v>
      </c>
      <c r="I8" s="186"/>
      <c r="J8" s="186"/>
      <c r="K8" s="186"/>
      <c r="L8" s="186"/>
      <c r="M8" s="187"/>
      <c r="N8" s="187"/>
      <c r="O8" s="187"/>
      <c r="P8" s="187"/>
      <c r="Q8" s="187"/>
    </row>
    <row r="9" spans="1:17" s="180" customFormat="1" ht="21.75" customHeight="1">
      <c r="A9" s="17">
        <v>2080502</v>
      </c>
      <c r="B9" s="18" t="s">
        <v>85</v>
      </c>
      <c r="C9" s="161">
        <v>71.31</v>
      </c>
      <c r="D9" s="161">
        <v>71.31</v>
      </c>
      <c r="E9" s="161">
        <v>71.31</v>
      </c>
      <c r="F9" s="161"/>
      <c r="G9" s="161"/>
      <c r="H9" s="161">
        <v>71.31</v>
      </c>
      <c r="I9" s="186"/>
      <c r="J9" s="186"/>
      <c r="K9" s="186"/>
      <c r="L9" s="186"/>
      <c r="M9" s="187"/>
      <c r="N9" s="187"/>
      <c r="O9" s="187"/>
      <c r="P9" s="187"/>
      <c r="Q9" s="187"/>
    </row>
    <row r="10" spans="1:17" s="180" customFormat="1" ht="21.75" customHeight="1">
      <c r="A10" s="17" t="s">
        <v>86</v>
      </c>
      <c r="B10" s="18" t="s">
        <v>87</v>
      </c>
      <c r="C10" s="161">
        <v>598.92</v>
      </c>
      <c r="D10" s="161">
        <v>598.92</v>
      </c>
      <c r="E10" s="161">
        <v>598.92</v>
      </c>
      <c r="F10" s="161"/>
      <c r="G10" s="161"/>
      <c r="H10" s="161">
        <v>598.92</v>
      </c>
      <c r="I10" s="186"/>
      <c r="J10" s="186"/>
      <c r="K10" s="186"/>
      <c r="L10" s="186"/>
      <c r="M10" s="187"/>
      <c r="N10" s="187"/>
      <c r="O10" s="187"/>
      <c r="P10" s="187"/>
      <c r="Q10" s="187"/>
    </row>
    <row r="11" spans="1:17" s="180" customFormat="1" ht="21.75" customHeight="1">
      <c r="A11" s="17">
        <v>21002</v>
      </c>
      <c r="B11" s="18" t="s">
        <v>88</v>
      </c>
      <c r="C11" s="161">
        <v>598.92</v>
      </c>
      <c r="D11" s="161">
        <v>598.92</v>
      </c>
      <c r="E11" s="161">
        <v>598.92</v>
      </c>
      <c r="F11" s="161"/>
      <c r="G11" s="161"/>
      <c r="H11" s="161">
        <v>598.92</v>
      </c>
      <c r="I11" s="186"/>
      <c r="J11" s="186"/>
      <c r="K11" s="186"/>
      <c r="L11" s="186"/>
      <c r="M11" s="187"/>
      <c r="N11" s="187"/>
      <c r="O11" s="187"/>
      <c r="P11" s="187"/>
      <c r="Q11" s="187"/>
    </row>
    <row r="12" spans="1:17" s="180" customFormat="1" ht="21.75" customHeight="1">
      <c r="A12" s="17">
        <v>2100202</v>
      </c>
      <c r="B12" s="18" t="s">
        <v>89</v>
      </c>
      <c r="C12" s="161">
        <v>598.92</v>
      </c>
      <c r="D12" s="161">
        <v>598.92</v>
      </c>
      <c r="E12" s="161">
        <v>598.92</v>
      </c>
      <c r="F12" s="161"/>
      <c r="G12" s="161"/>
      <c r="H12" s="161">
        <v>598.92</v>
      </c>
      <c r="I12" s="186"/>
      <c r="J12" s="186"/>
      <c r="K12" s="186"/>
      <c r="L12" s="186"/>
      <c r="M12" s="187"/>
      <c r="N12" s="187"/>
      <c r="O12" s="187"/>
      <c r="P12" s="187"/>
      <c r="Q12" s="187"/>
    </row>
    <row r="13" spans="1:17" s="180" customFormat="1" ht="21.75" customHeight="1">
      <c r="A13" s="17"/>
      <c r="B13" s="18"/>
      <c r="C13" s="161"/>
      <c r="D13" s="161"/>
      <c r="E13" s="161"/>
      <c r="F13" s="161"/>
      <c r="G13" s="161"/>
      <c r="H13" s="161"/>
      <c r="I13" s="186"/>
      <c r="J13" s="186"/>
      <c r="K13" s="186"/>
      <c r="L13" s="186"/>
      <c r="M13" s="187"/>
      <c r="N13" s="187"/>
      <c r="O13" s="187"/>
      <c r="P13" s="187"/>
      <c r="Q13" s="187"/>
    </row>
    <row r="14" spans="1:17" s="180" customFormat="1" ht="21.75" customHeight="1">
      <c r="A14" s="17"/>
      <c r="B14" s="18"/>
      <c r="C14" s="161"/>
      <c r="D14" s="161"/>
      <c r="E14" s="161"/>
      <c r="F14" s="161"/>
      <c r="G14" s="161"/>
      <c r="H14" s="161"/>
      <c r="I14" s="186"/>
      <c r="J14" s="186"/>
      <c r="K14" s="186"/>
      <c r="L14" s="186"/>
      <c r="M14" s="187"/>
      <c r="N14" s="187"/>
      <c r="O14" s="187"/>
      <c r="P14" s="187"/>
      <c r="Q14" s="187"/>
    </row>
    <row r="15" spans="1:17" s="180" customFormat="1" ht="21.75" customHeight="1">
      <c r="A15" s="17"/>
      <c r="B15" s="18"/>
      <c r="C15" s="161"/>
      <c r="D15" s="161"/>
      <c r="E15" s="161"/>
      <c r="F15" s="161"/>
      <c r="G15" s="161"/>
      <c r="H15" s="161"/>
      <c r="I15" s="186"/>
      <c r="J15" s="186"/>
      <c r="K15" s="186"/>
      <c r="L15" s="186"/>
      <c r="M15" s="187"/>
      <c r="N15" s="187"/>
      <c r="O15" s="187"/>
      <c r="P15" s="187"/>
      <c r="Q15" s="187"/>
    </row>
    <row r="16" spans="1:17" s="180" customFormat="1" ht="21.75" customHeight="1">
      <c r="A16" s="17"/>
      <c r="B16" s="18"/>
      <c r="C16" s="161"/>
      <c r="D16" s="161"/>
      <c r="E16" s="161"/>
      <c r="F16" s="161"/>
      <c r="G16" s="161"/>
      <c r="H16" s="161"/>
      <c r="I16" s="186"/>
      <c r="J16" s="186"/>
      <c r="K16" s="186"/>
      <c r="L16" s="186"/>
      <c r="M16" s="187"/>
      <c r="N16" s="187"/>
      <c r="O16" s="187"/>
      <c r="P16" s="187"/>
      <c r="Q16" s="187"/>
    </row>
    <row r="17" spans="1:17" s="180" customFormat="1" ht="21.75" customHeight="1">
      <c r="A17" s="17"/>
      <c r="B17" s="18"/>
      <c r="C17" s="161"/>
      <c r="D17" s="161"/>
      <c r="E17" s="161"/>
      <c r="F17" s="161"/>
      <c r="G17" s="161"/>
      <c r="H17" s="161"/>
      <c r="I17" s="186"/>
      <c r="J17" s="186"/>
      <c r="K17" s="186"/>
      <c r="L17" s="186"/>
      <c r="M17" s="187"/>
      <c r="N17" s="187"/>
      <c r="O17" s="187"/>
      <c r="P17" s="187"/>
      <c r="Q17" s="187"/>
    </row>
    <row r="18" spans="1:17" s="180" customFormat="1" ht="21.75" customHeight="1">
      <c r="A18" s="17"/>
      <c r="B18" s="18"/>
      <c r="C18" s="161"/>
      <c r="D18" s="161"/>
      <c r="E18" s="161"/>
      <c r="F18" s="161"/>
      <c r="G18" s="161"/>
      <c r="H18" s="161"/>
      <c r="I18" s="186"/>
      <c r="J18" s="186"/>
      <c r="K18" s="186"/>
      <c r="L18" s="186"/>
      <c r="M18" s="187"/>
      <c r="N18" s="187"/>
      <c r="O18" s="187"/>
      <c r="P18" s="187"/>
      <c r="Q18" s="187"/>
    </row>
    <row r="19" spans="1:17" s="181" customFormat="1" ht="21.75" customHeight="1">
      <c r="A19" s="246" t="s">
        <v>90</v>
      </c>
      <c r="B19" s="247"/>
      <c r="C19" s="182">
        <f>C12+C9</f>
        <v>670.23</v>
      </c>
      <c r="D19" s="183">
        <f>D7+D10+D16</f>
        <v>670.23</v>
      </c>
      <c r="E19" s="183">
        <f>E7+E10+E16</f>
        <v>670.23</v>
      </c>
      <c r="F19" s="184"/>
      <c r="G19" s="184"/>
      <c r="H19" s="183">
        <f>H7+H10+H16</f>
        <v>670.23</v>
      </c>
      <c r="I19" s="188"/>
      <c r="J19" s="188"/>
      <c r="K19" s="188"/>
      <c r="L19" s="188"/>
      <c r="M19" s="188"/>
      <c r="N19" s="188"/>
      <c r="O19" s="189"/>
      <c r="P19" s="188"/>
      <c r="Q19" s="188"/>
    </row>
    <row r="21" ht="14.25" customHeight="1">
      <c r="C21" s="185"/>
    </row>
    <row r="22" ht="14.25" customHeight="1">
      <c r="C22" s="165"/>
    </row>
    <row r="23" ht="14.25" customHeight="1">
      <c r="C23" s="166"/>
    </row>
  </sheetData>
  <sheetProtection/>
  <mergeCells count="12">
    <mergeCell ref="A19:B19"/>
    <mergeCell ref="A4:A5"/>
    <mergeCell ref="B4:B5"/>
    <mergeCell ref="C4:C5"/>
    <mergeCell ref="K4:K5"/>
    <mergeCell ref="P1:Q1"/>
    <mergeCell ref="A2:Q2"/>
    <mergeCell ref="A3:N3"/>
    <mergeCell ref="D4:E4"/>
    <mergeCell ref="F4:G4"/>
    <mergeCell ref="H4:J4"/>
    <mergeCell ref="L4:Q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27">
      <selection activeCell="C41" sqref="C41"/>
    </sheetView>
  </sheetViews>
  <sheetFormatPr defaultColWidth="9.140625" defaultRowHeight="14.25" customHeight="1"/>
  <cols>
    <col min="1" max="1" width="49.28125" style="13" customWidth="1"/>
    <col min="2" max="2" width="38.8515625" style="13" customWidth="1"/>
    <col min="3" max="3" width="48.57421875" style="13" customWidth="1"/>
    <col min="4" max="4" width="36.421875" style="13" customWidth="1"/>
    <col min="5" max="5" width="9.140625" style="14" customWidth="1"/>
    <col min="6" max="6" width="9.140625" style="14" bestFit="1" customWidth="1"/>
    <col min="7" max="16384" width="9.140625" style="14" customWidth="1"/>
  </cols>
  <sheetData>
    <row r="1" spans="1:4" ht="14.25" customHeight="1">
      <c r="A1" s="41"/>
      <c r="B1" s="41"/>
      <c r="C1" s="41"/>
      <c r="D1" s="72" t="s">
        <v>91</v>
      </c>
    </row>
    <row r="2" spans="1:4" ht="31.5" customHeight="1">
      <c r="A2" s="212" t="s">
        <v>92</v>
      </c>
      <c r="B2" s="251"/>
      <c r="C2" s="251"/>
      <c r="D2" s="251"/>
    </row>
    <row r="3" spans="1:4" s="12" customFormat="1" ht="21" customHeight="1">
      <c r="A3" s="252" t="s">
        <v>2</v>
      </c>
      <c r="B3" s="215"/>
      <c r="C3" s="167"/>
      <c r="D3" s="73" t="s">
        <v>3</v>
      </c>
    </row>
    <row r="4" spans="1:4" s="12" customFormat="1" ht="21" customHeight="1">
      <c r="A4" s="216" t="s">
        <v>4</v>
      </c>
      <c r="B4" s="217"/>
      <c r="C4" s="216" t="s">
        <v>5</v>
      </c>
      <c r="D4" s="217"/>
    </row>
    <row r="5" spans="1:4" s="12" customFormat="1" ht="21" customHeight="1">
      <c r="A5" s="218" t="s">
        <v>6</v>
      </c>
      <c r="B5" s="253" t="s">
        <v>7</v>
      </c>
      <c r="C5" s="218" t="s">
        <v>93</v>
      </c>
      <c r="D5" s="253" t="s">
        <v>7</v>
      </c>
    </row>
    <row r="6" spans="1:4" s="12" customFormat="1" ht="21" customHeight="1">
      <c r="A6" s="219"/>
      <c r="B6" s="249"/>
      <c r="C6" s="219"/>
      <c r="D6" s="249"/>
    </row>
    <row r="7" spans="1:4" s="12" customFormat="1" ht="21" customHeight="1">
      <c r="A7" s="168" t="s">
        <v>94</v>
      </c>
      <c r="B7" s="132">
        <f>SUM(B8)</f>
        <v>670.23</v>
      </c>
      <c r="C7" s="169" t="s">
        <v>95</v>
      </c>
      <c r="D7" s="170">
        <f>SUM(D15:D26)</f>
        <v>670.23</v>
      </c>
    </row>
    <row r="8" spans="1:4" s="12" customFormat="1" ht="21" customHeight="1">
      <c r="A8" s="171" t="s">
        <v>96</v>
      </c>
      <c r="B8" s="132">
        <v>670.23</v>
      </c>
      <c r="C8" s="169" t="s">
        <v>97</v>
      </c>
      <c r="D8" s="170"/>
    </row>
    <row r="9" spans="1:4" s="12" customFormat="1" ht="21" customHeight="1">
      <c r="A9" s="171" t="s">
        <v>98</v>
      </c>
      <c r="B9" s="132"/>
      <c r="C9" s="169" t="s">
        <v>99</v>
      </c>
      <c r="D9" s="170"/>
    </row>
    <row r="10" spans="1:4" s="12" customFormat="1" ht="21" customHeight="1">
      <c r="A10" s="171" t="s">
        <v>100</v>
      </c>
      <c r="B10" s="132"/>
      <c r="C10" s="169" t="s">
        <v>101</v>
      </c>
      <c r="D10" s="170"/>
    </row>
    <row r="11" spans="1:4" s="12" customFormat="1" ht="21" customHeight="1">
      <c r="A11" s="171" t="s">
        <v>102</v>
      </c>
      <c r="B11" s="132"/>
      <c r="C11" s="169" t="s">
        <v>103</v>
      </c>
      <c r="D11" s="170"/>
    </row>
    <row r="12" spans="1:4" s="12" customFormat="1" ht="21" customHeight="1">
      <c r="A12" s="171" t="s">
        <v>96</v>
      </c>
      <c r="B12" s="132"/>
      <c r="C12" s="169" t="s">
        <v>104</v>
      </c>
      <c r="D12" s="170"/>
    </row>
    <row r="13" spans="1:4" s="12" customFormat="1" ht="21" customHeight="1">
      <c r="A13" s="172" t="s">
        <v>98</v>
      </c>
      <c r="B13" s="170"/>
      <c r="C13" s="169" t="s">
        <v>105</v>
      </c>
      <c r="D13" s="170"/>
    </row>
    <row r="14" spans="1:4" s="12" customFormat="1" ht="21" customHeight="1">
      <c r="A14" s="172" t="s">
        <v>100</v>
      </c>
      <c r="B14" s="170"/>
      <c r="C14" s="169" t="s">
        <v>106</v>
      </c>
      <c r="D14" s="170"/>
    </row>
    <row r="15" spans="1:4" s="12" customFormat="1" ht="21" customHeight="1">
      <c r="A15" s="171"/>
      <c r="B15" s="170"/>
      <c r="C15" s="169" t="s">
        <v>107</v>
      </c>
      <c r="D15" s="170">
        <v>71.31</v>
      </c>
    </row>
    <row r="16" spans="1:4" s="12" customFormat="1" ht="21" customHeight="1">
      <c r="A16" s="171"/>
      <c r="B16" s="132"/>
      <c r="C16" s="169" t="s">
        <v>108</v>
      </c>
      <c r="D16" s="170">
        <v>598.92</v>
      </c>
    </row>
    <row r="17" spans="1:4" s="12" customFormat="1" ht="21" customHeight="1">
      <c r="A17" s="171"/>
      <c r="B17" s="173"/>
      <c r="C17" s="169" t="s">
        <v>109</v>
      </c>
      <c r="D17" s="170"/>
    </row>
    <row r="18" spans="1:4" s="12" customFormat="1" ht="21" customHeight="1">
      <c r="A18" s="172"/>
      <c r="B18" s="173"/>
      <c r="C18" s="169" t="s">
        <v>110</v>
      </c>
      <c r="D18" s="170"/>
    </row>
    <row r="19" spans="1:4" s="12" customFormat="1" ht="21" customHeight="1">
      <c r="A19" s="172"/>
      <c r="B19" s="174"/>
      <c r="C19" s="169" t="s">
        <v>111</v>
      </c>
      <c r="D19" s="170"/>
    </row>
    <row r="20" spans="1:4" s="12" customFormat="1" ht="21" customHeight="1">
      <c r="A20" s="174"/>
      <c r="B20" s="174"/>
      <c r="C20" s="169" t="s">
        <v>112</v>
      </c>
      <c r="D20" s="170"/>
    </row>
    <row r="21" spans="1:4" s="12" customFormat="1" ht="21" customHeight="1">
      <c r="A21" s="174"/>
      <c r="B21" s="174"/>
      <c r="C21" s="169" t="s">
        <v>113</v>
      </c>
      <c r="D21" s="170"/>
    </row>
    <row r="22" spans="1:4" s="12" customFormat="1" ht="21" customHeight="1">
      <c r="A22" s="174"/>
      <c r="B22" s="174"/>
      <c r="C22" s="169" t="s">
        <v>114</v>
      </c>
      <c r="D22" s="170"/>
    </row>
    <row r="23" spans="1:4" s="12" customFormat="1" ht="21" customHeight="1">
      <c r="A23" s="174"/>
      <c r="B23" s="174"/>
      <c r="C23" s="169" t="s">
        <v>115</v>
      </c>
      <c r="D23" s="170"/>
    </row>
    <row r="24" spans="1:4" s="12" customFormat="1" ht="21" customHeight="1">
      <c r="A24" s="174"/>
      <c r="B24" s="174"/>
      <c r="C24" s="169" t="s">
        <v>116</v>
      </c>
      <c r="D24" s="170"/>
    </row>
    <row r="25" spans="1:4" s="12" customFormat="1" ht="21" customHeight="1">
      <c r="A25" s="174"/>
      <c r="B25" s="174"/>
      <c r="C25" s="169" t="s">
        <v>117</v>
      </c>
      <c r="D25" s="170"/>
    </row>
    <row r="26" spans="1:4" s="12" customFormat="1" ht="21" customHeight="1">
      <c r="A26" s="174"/>
      <c r="B26" s="174"/>
      <c r="C26" s="169" t="s">
        <v>118</v>
      </c>
      <c r="D26" s="170"/>
    </row>
    <row r="27" spans="1:4" s="12" customFormat="1" ht="21" customHeight="1">
      <c r="A27" s="174"/>
      <c r="B27" s="174"/>
      <c r="C27" s="169" t="s">
        <v>119</v>
      </c>
      <c r="D27" s="170"/>
    </row>
    <row r="28" spans="1:4" s="12" customFormat="1" ht="21" customHeight="1">
      <c r="A28" s="174"/>
      <c r="B28" s="174"/>
      <c r="C28" s="169" t="s">
        <v>120</v>
      </c>
      <c r="D28" s="170"/>
    </row>
    <row r="29" spans="1:4" s="12" customFormat="1" ht="21" customHeight="1">
      <c r="A29" s="174"/>
      <c r="B29" s="174"/>
      <c r="C29" s="169" t="s">
        <v>121</v>
      </c>
      <c r="D29" s="170"/>
    </row>
    <row r="30" spans="1:4" s="12" customFormat="1" ht="21" customHeight="1">
      <c r="A30" s="174"/>
      <c r="B30" s="174"/>
      <c r="C30" s="169" t="s">
        <v>122</v>
      </c>
      <c r="D30" s="170"/>
    </row>
    <row r="31" spans="1:4" s="12" customFormat="1" ht="21" customHeight="1">
      <c r="A31" s="175"/>
      <c r="B31" s="173"/>
      <c r="C31" s="172" t="s">
        <v>123</v>
      </c>
      <c r="D31" s="173"/>
    </row>
    <row r="32" spans="1:4" s="12" customFormat="1" ht="21" customHeight="1">
      <c r="A32" s="176" t="s">
        <v>124</v>
      </c>
      <c r="B32" s="177">
        <f>B7+B11</f>
        <v>670.23</v>
      </c>
      <c r="C32" s="175" t="s">
        <v>48</v>
      </c>
      <c r="D32" s="178">
        <f>SUM(D7)</f>
        <v>670.23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C17" sqref="C17"/>
    </sheetView>
  </sheetViews>
  <sheetFormatPr defaultColWidth="9.140625" defaultRowHeight="14.25" customHeight="1"/>
  <cols>
    <col min="1" max="1" width="20.140625" style="82" customWidth="1"/>
    <col min="2" max="2" width="44.00390625" style="82" customWidth="1"/>
    <col min="3" max="3" width="17.421875" style="21" customWidth="1"/>
    <col min="4" max="4" width="16.57421875" style="21" customWidth="1"/>
    <col min="5" max="6" width="17.28125" style="21" customWidth="1"/>
    <col min="7" max="7" width="18.28125" style="21" customWidth="1"/>
    <col min="8" max="8" width="9.140625" style="21" customWidth="1"/>
    <col min="9" max="9" width="9.140625" style="21" bestFit="1" customWidth="1"/>
    <col min="10" max="16384" width="9.140625" style="21" customWidth="1"/>
  </cols>
  <sheetData>
    <row r="1" spans="4:7" ht="12" customHeight="1">
      <c r="D1" s="156"/>
      <c r="F1" s="23"/>
      <c r="G1" s="23" t="s">
        <v>125</v>
      </c>
    </row>
    <row r="2" spans="1:7" ht="28.5" customHeight="1">
      <c r="A2" s="212" t="s">
        <v>126</v>
      </c>
      <c r="B2" s="212"/>
      <c r="C2" s="212"/>
      <c r="D2" s="212"/>
      <c r="E2" s="212"/>
      <c r="F2" s="212"/>
      <c r="G2" s="212"/>
    </row>
    <row r="3" spans="1:7" s="70" customFormat="1" ht="21" customHeight="1">
      <c r="A3" s="252" t="s">
        <v>2</v>
      </c>
      <c r="B3" s="254"/>
      <c r="C3" s="255"/>
      <c r="D3" s="255"/>
      <c r="E3" s="255"/>
      <c r="F3" s="73"/>
      <c r="G3" s="73" t="s">
        <v>3</v>
      </c>
    </row>
    <row r="4" spans="1:7" s="70" customFormat="1" ht="21" customHeight="1">
      <c r="A4" s="256" t="s">
        <v>127</v>
      </c>
      <c r="B4" s="257"/>
      <c r="C4" s="260" t="s">
        <v>53</v>
      </c>
      <c r="D4" s="242" t="s">
        <v>72</v>
      </c>
      <c r="E4" s="242"/>
      <c r="F4" s="217"/>
      <c r="G4" s="261" t="s">
        <v>73</v>
      </c>
    </row>
    <row r="5" spans="1:7" s="70" customFormat="1" ht="21" customHeight="1">
      <c r="A5" s="86" t="s">
        <v>128</v>
      </c>
      <c r="B5" s="157" t="s">
        <v>129</v>
      </c>
      <c r="C5" s="260"/>
      <c r="D5" s="85" t="s">
        <v>55</v>
      </c>
      <c r="E5" s="32" t="s">
        <v>130</v>
      </c>
      <c r="F5" s="32" t="s">
        <v>131</v>
      </c>
      <c r="G5" s="262"/>
    </row>
    <row r="6" spans="1:7" s="70" customFormat="1" ht="21" customHeight="1">
      <c r="A6" s="86" t="s">
        <v>132</v>
      </c>
      <c r="B6" s="86" t="s">
        <v>133</v>
      </c>
      <c r="C6" s="158" t="s">
        <v>134</v>
      </c>
      <c r="D6" s="159" t="s">
        <v>135</v>
      </c>
      <c r="E6" s="86" t="s">
        <v>136</v>
      </c>
      <c r="F6" s="86" t="s">
        <v>137</v>
      </c>
      <c r="G6" s="86" t="s">
        <v>138</v>
      </c>
    </row>
    <row r="7" spans="1:7" s="76" customFormat="1" ht="21" customHeight="1">
      <c r="A7" s="17" t="s">
        <v>82</v>
      </c>
      <c r="B7" s="18" t="s">
        <v>83</v>
      </c>
      <c r="C7" s="160">
        <v>71.31</v>
      </c>
      <c r="D7" s="160">
        <v>71.31</v>
      </c>
      <c r="E7" s="160">
        <v>71.31</v>
      </c>
      <c r="F7" s="86"/>
      <c r="G7" s="86"/>
    </row>
    <row r="8" spans="1:7" s="76" customFormat="1" ht="21" customHeight="1">
      <c r="A8" s="17">
        <v>20805</v>
      </c>
      <c r="B8" s="18" t="s">
        <v>84</v>
      </c>
      <c r="C8" s="160">
        <v>71.31</v>
      </c>
      <c r="D8" s="160">
        <v>71.31</v>
      </c>
      <c r="E8" s="160">
        <v>71.31</v>
      </c>
      <c r="F8" s="86"/>
      <c r="G8" s="86"/>
    </row>
    <row r="9" spans="1:7" s="76" customFormat="1" ht="21" customHeight="1">
      <c r="A9" s="17">
        <v>2080502</v>
      </c>
      <c r="B9" s="18" t="s">
        <v>85</v>
      </c>
      <c r="C9" s="160">
        <v>71.31</v>
      </c>
      <c r="D9" s="160">
        <v>71.31</v>
      </c>
      <c r="E9" s="160">
        <v>71.31</v>
      </c>
      <c r="F9" s="86"/>
      <c r="G9" s="86"/>
    </row>
    <row r="10" spans="1:7" s="76" customFormat="1" ht="21" customHeight="1">
      <c r="A10" s="17" t="s">
        <v>86</v>
      </c>
      <c r="B10" s="18" t="s">
        <v>87</v>
      </c>
      <c r="C10" s="160">
        <v>598.92</v>
      </c>
      <c r="D10" s="160">
        <v>598.92</v>
      </c>
      <c r="E10" s="160">
        <v>598.92</v>
      </c>
      <c r="F10" s="86"/>
      <c r="G10" s="86"/>
    </row>
    <row r="11" spans="1:7" s="76" customFormat="1" ht="21" customHeight="1">
      <c r="A11" s="17">
        <v>21002</v>
      </c>
      <c r="B11" s="18" t="s">
        <v>88</v>
      </c>
      <c r="C11" s="160">
        <v>598.92</v>
      </c>
      <c r="D11" s="160">
        <v>598.92</v>
      </c>
      <c r="E11" s="160">
        <v>598.92</v>
      </c>
      <c r="F11" s="86"/>
      <c r="G11" s="86"/>
    </row>
    <row r="12" spans="1:7" s="76" customFormat="1" ht="21" customHeight="1">
      <c r="A12" s="17">
        <v>2100202</v>
      </c>
      <c r="B12" s="18" t="s">
        <v>89</v>
      </c>
      <c r="C12" s="160">
        <v>598.92</v>
      </c>
      <c r="D12" s="160">
        <v>598.92</v>
      </c>
      <c r="E12" s="160">
        <v>598.92</v>
      </c>
      <c r="F12" s="86"/>
      <c r="G12" s="86"/>
    </row>
    <row r="13" spans="1:7" s="76" customFormat="1" ht="21" customHeight="1">
      <c r="A13" s="17"/>
      <c r="B13" s="18"/>
      <c r="C13" s="160"/>
      <c r="D13" s="160"/>
      <c r="E13" s="160"/>
      <c r="F13" s="86"/>
      <c r="G13" s="86"/>
    </row>
    <row r="14" spans="1:7" s="76" customFormat="1" ht="21" customHeight="1">
      <c r="A14" s="17"/>
      <c r="B14" s="18"/>
      <c r="C14" s="160"/>
      <c r="D14" s="160"/>
      <c r="E14" s="160"/>
      <c r="F14" s="86"/>
      <c r="G14" s="86"/>
    </row>
    <row r="15" spans="1:7" s="76" customFormat="1" ht="21" customHeight="1">
      <c r="A15" s="17"/>
      <c r="B15" s="18"/>
      <c r="C15" s="160"/>
      <c r="D15" s="160"/>
      <c r="E15" s="160"/>
      <c r="F15" s="86"/>
      <c r="G15" s="86"/>
    </row>
    <row r="16" spans="1:7" s="76" customFormat="1" ht="21" customHeight="1">
      <c r="A16" s="17"/>
      <c r="B16" s="18"/>
      <c r="C16" s="160"/>
      <c r="D16" s="160"/>
      <c r="E16" s="160"/>
      <c r="F16" s="86"/>
      <c r="G16" s="86"/>
    </row>
    <row r="17" spans="1:7" s="11" customFormat="1" ht="21" customHeight="1">
      <c r="A17" s="17"/>
      <c r="B17" s="18"/>
      <c r="C17" s="160"/>
      <c r="D17" s="160"/>
      <c r="E17" s="160"/>
      <c r="F17" s="161"/>
      <c r="G17" s="86"/>
    </row>
    <row r="18" spans="1:7" s="11" customFormat="1" ht="21" customHeight="1">
      <c r="A18" s="17"/>
      <c r="B18" s="18"/>
      <c r="C18" s="160"/>
      <c r="D18" s="160"/>
      <c r="E18" s="160"/>
      <c r="F18" s="161"/>
      <c r="G18" s="86"/>
    </row>
    <row r="19" spans="1:7" s="102" customFormat="1" ht="21" customHeight="1">
      <c r="A19" s="258" t="s">
        <v>90</v>
      </c>
      <c r="B19" s="259" t="s">
        <v>90</v>
      </c>
      <c r="C19" s="162">
        <f>C7+C10+C16</f>
        <v>670.23</v>
      </c>
      <c r="D19" s="162">
        <f>D7+D10+D16</f>
        <v>670.23</v>
      </c>
      <c r="E19" s="162">
        <f>E7+E10+E16</f>
        <v>670.23</v>
      </c>
      <c r="F19" s="163"/>
      <c r="G19" s="164"/>
    </row>
    <row r="22" ht="14.25" customHeight="1">
      <c r="F22" s="165"/>
    </row>
    <row r="23" ht="14.25" customHeight="1">
      <c r="F23" s="166"/>
    </row>
  </sheetData>
  <sheetProtection/>
  <mergeCells count="7">
    <mergeCell ref="A2:G2"/>
    <mergeCell ref="A3:E3"/>
    <mergeCell ref="A4:B4"/>
    <mergeCell ref="D4:F4"/>
    <mergeCell ref="A19:B19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3"/>
  <sheetViews>
    <sheetView tabSelected="1" zoomScaleSheetLayoutView="100" workbookViewId="0" topLeftCell="A1">
      <selection activeCell="F14" sqref="F14"/>
    </sheetView>
  </sheetViews>
  <sheetFormatPr defaultColWidth="8.7109375" defaultRowHeight="12.75"/>
  <cols>
    <col min="1" max="2" width="8.7109375" style="138" customWidth="1"/>
    <col min="3" max="3" width="32.57421875" style="138" customWidth="1"/>
    <col min="4" max="4" width="12.8515625" style="138" customWidth="1"/>
    <col min="5" max="5" width="12.00390625" style="138" customWidth="1"/>
    <col min="6" max="6" width="9.8515625" style="138" customWidth="1"/>
    <col min="7" max="15" width="8.7109375" style="138" customWidth="1"/>
    <col min="16" max="16" width="32.7109375" style="138" customWidth="1"/>
    <col min="17" max="17" width="14.140625" style="138" customWidth="1"/>
    <col min="18" max="18" width="11.28125" style="138" customWidth="1"/>
    <col min="19" max="19" width="12.57421875" style="138" customWidth="1"/>
    <col min="20" max="20" width="9.7109375" style="138" customWidth="1"/>
    <col min="21" max="16384" width="8.7109375" style="138" customWidth="1"/>
  </cols>
  <sheetData>
    <row r="1" spans="1:26" s="136" customFormat="1" ht="12">
      <c r="A1" s="139"/>
      <c r="B1" s="140"/>
      <c r="C1" s="139"/>
      <c r="D1" s="139"/>
      <c r="E1" s="141"/>
      <c r="F1" s="141"/>
      <c r="G1" s="141"/>
      <c r="H1" s="141"/>
      <c r="I1" s="141"/>
      <c r="J1" s="141"/>
      <c r="K1" s="141"/>
      <c r="L1" s="141"/>
      <c r="M1" s="141"/>
      <c r="N1" s="139"/>
      <c r="O1" s="140"/>
      <c r="P1" s="139"/>
      <c r="Q1" s="139"/>
      <c r="R1" s="141"/>
      <c r="S1" s="141"/>
      <c r="T1" s="141"/>
      <c r="U1" s="141"/>
      <c r="V1" s="141"/>
      <c r="W1" s="4"/>
      <c r="X1" s="141"/>
      <c r="Z1" s="23" t="s">
        <v>139</v>
      </c>
    </row>
    <row r="2" spans="1:26" s="136" customFormat="1" ht="39" customHeight="1">
      <c r="A2" s="212" t="s">
        <v>140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151"/>
      <c r="Y2" s="151"/>
      <c r="Z2" s="151"/>
    </row>
    <row r="3" spans="1:26" s="137" customFormat="1" ht="19.5" customHeight="1">
      <c r="A3" s="351" t="s">
        <v>461</v>
      </c>
      <c r="B3" s="142"/>
      <c r="C3" s="143"/>
      <c r="D3" s="143"/>
      <c r="E3" s="144"/>
      <c r="F3" s="144"/>
      <c r="G3" s="144"/>
      <c r="H3" s="144"/>
      <c r="I3" s="144"/>
      <c r="J3" s="144"/>
      <c r="K3" s="144"/>
      <c r="L3" s="144"/>
      <c r="M3" s="144"/>
      <c r="N3" s="143"/>
      <c r="O3" s="142"/>
      <c r="P3" s="143"/>
      <c r="Q3" s="143"/>
      <c r="R3" s="144"/>
      <c r="S3" s="144"/>
      <c r="T3" s="144"/>
      <c r="U3" s="144"/>
      <c r="V3" s="144"/>
      <c r="W3" s="152"/>
      <c r="X3" s="144"/>
      <c r="Z3" s="152" t="s">
        <v>3</v>
      </c>
    </row>
    <row r="4" spans="1:26" s="137" customFormat="1" ht="19.5" customHeight="1">
      <c r="A4" s="263" t="s">
        <v>5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5"/>
      <c r="N4" s="263" t="s">
        <v>5</v>
      </c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5"/>
    </row>
    <row r="5" spans="1:26" s="137" customFormat="1" ht="21.75" customHeight="1">
      <c r="A5" s="266" t="s">
        <v>141</v>
      </c>
      <c r="B5" s="266"/>
      <c r="C5" s="266"/>
      <c r="D5" s="270" t="s">
        <v>53</v>
      </c>
      <c r="E5" s="264" t="s">
        <v>56</v>
      </c>
      <c r="F5" s="264"/>
      <c r="G5" s="265"/>
      <c r="H5" s="263" t="s">
        <v>57</v>
      </c>
      <c r="I5" s="264"/>
      <c r="J5" s="265"/>
      <c r="K5" s="263" t="s">
        <v>58</v>
      </c>
      <c r="L5" s="264"/>
      <c r="M5" s="265"/>
      <c r="N5" s="266" t="s">
        <v>142</v>
      </c>
      <c r="O5" s="266"/>
      <c r="P5" s="266"/>
      <c r="Q5" s="270" t="s">
        <v>53</v>
      </c>
      <c r="R5" s="264" t="s">
        <v>56</v>
      </c>
      <c r="S5" s="264"/>
      <c r="T5" s="265"/>
      <c r="U5" s="263" t="s">
        <v>57</v>
      </c>
      <c r="V5" s="264"/>
      <c r="W5" s="265"/>
      <c r="X5" s="263" t="s">
        <v>58</v>
      </c>
      <c r="Y5" s="264"/>
      <c r="Z5" s="265"/>
    </row>
    <row r="6" spans="1:26" s="137" customFormat="1" ht="17.25" customHeight="1">
      <c r="A6" s="145" t="s">
        <v>143</v>
      </c>
      <c r="B6" s="145" t="s">
        <v>144</v>
      </c>
      <c r="C6" s="145" t="s">
        <v>129</v>
      </c>
      <c r="D6" s="270"/>
      <c r="E6" s="146" t="s">
        <v>55</v>
      </c>
      <c r="F6" s="147" t="s">
        <v>72</v>
      </c>
      <c r="G6" s="147" t="s">
        <v>73</v>
      </c>
      <c r="H6" s="147" t="s">
        <v>55</v>
      </c>
      <c r="I6" s="147" t="s">
        <v>72</v>
      </c>
      <c r="J6" s="147" t="s">
        <v>73</v>
      </c>
      <c r="K6" s="147" t="s">
        <v>55</v>
      </c>
      <c r="L6" s="147" t="s">
        <v>72</v>
      </c>
      <c r="M6" s="147" t="s">
        <v>73</v>
      </c>
      <c r="N6" s="145" t="s">
        <v>143</v>
      </c>
      <c r="O6" s="145" t="s">
        <v>144</v>
      </c>
      <c r="P6" s="145" t="s">
        <v>129</v>
      </c>
      <c r="Q6" s="270"/>
      <c r="R6" s="146" t="s">
        <v>55</v>
      </c>
      <c r="S6" s="147" t="s">
        <v>72</v>
      </c>
      <c r="T6" s="147" t="s">
        <v>73</v>
      </c>
      <c r="U6" s="147" t="s">
        <v>55</v>
      </c>
      <c r="V6" s="147" t="s">
        <v>72</v>
      </c>
      <c r="W6" s="147" t="s">
        <v>73</v>
      </c>
      <c r="X6" s="147" t="s">
        <v>55</v>
      </c>
      <c r="Y6" s="147" t="s">
        <v>72</v>
      </c>
      <c r="Z6" s="147" t="s">
        <v>73</v>
      </c>
    </row>
    <row r="7" spans="1:26" s="137" customFormat="1" ht="12">
      <c r="A7" s="145" t="s">
        <v>132</v>
      </c>
      <c r="B7" s="145" t="s">
        <v>133</v>
      </c>
      <c r="C7" s="145" t="s">
        <v>134</v>
      </c>
      <c r="D7" s="145" t="s">
        <v>135</v>
      </c>
      <c r="E7" s="145" t="s">
        <v>136</v>
      </c>
      <c r="F7" s="145" t="s">
        <v>137</v>
      </c>
      <c r="G7" s="145" t="s">
        <v>138</v>
      </c>
      <c r="H7" s="145" t="s">
        <v>145</v>
      </c>
      <c r="I7" s="145" t="s">
        <v>146</v>
      </c>
      <c r="J7" s="145" t="s">
        <v>147</v>
      </c>
      <c r="K7" s="145" t="s">
        <v>148</v>
      </c>
      <c r="L7" s="145" t="s">
        <v>149</v>
      </c>
      <c r="M7" s="145" t="s">
        <v>150</v>
      </c>
      <c r="N7" s="145" t="s">
        <v>151</v>
      </c>
      <c r="O7" s="145" t="s">
        <v>152</v>
      </c>
      <c r="P7" s="145" t="s">
        <v>153</v>
      </c>
      <c r="Q7" s="145" t="s">
        <v>154</v>
      </c>
      <c r="R7" s="145" t="s">
        <v>155</v>
      </c>
      <c r="S7" s="145" t="s">
        <v>156</v>
      </c>
      <c r="T7" s="145" t="s">
        <v>157</v>
      </c>
      <c r="U7" s="145" t="s">
        <v>158</v>
      </c>
      <c r="V7" s="145" t="s">
        <v>159</v>
      </c>
      <c r="W7" s="145" t="s">
        <v>160</v>
      </c>
      <c r="X7" s="145" t="s">
        <v>161</v>
      </c>
      <c r="Y7" s="145" t="s">
        <v>162</v>
      </c>
      <c r="Z7" s="145" t="s">
        <v>163</v>
      </c>
    </row>
    <row r="8" spans="1:26" s="137" customFormat="1" ht="13.5">
      <c r="A8" s="148" t="s">
        <v>164</v>
      </c>
      <c r="B8" s="148" t="s">
        <v>45</v>
      </c>
      <c r="C8" s="148" t="s">
        <v>165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8" t="s">
        <v>166</v>
      </c>
      <c r="O8" s="148" t="s">
        <v>45</v>
      </c>
      <c r="P8" s="148" t="s">
        <v>167</v>
      </c>
      <c r="Q8" s="149">
        <v>598.92</v>
      </c>
      <c r="R8" s="149">
        <v>598.92</v>
      </c>
      <c r="S8" s="149">
        <v>598.92</v>
      </c>
      <c r="T8" s="150"/>
      <c r="U8" s="145"/>
      <c r="V8" s="145"/>
      <c r="W8" s="145"/>
      <c r="X8" s="145"/>
      <c r="Y8" s="145"/>
      <c r="Z8" s="145"/>
    </row>
    <row r="9" spans="1:26" s="137" customFormat="1" ht="13.5">
      <c r="A9" s="148" t="s">
        <v>45</v>
      </c>
      <c r="B9" s="148" t="s">
        <v>168</v>
      </c>
      <c r="C9" s="148" t="s">
        <v>169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8" t="s">
        <v>45</v>
      </c>
      <c r="O9" s="148" t="s">
        <v>168</v>
      </c>
      <c r="P9" s="148" t="s">
        <v>170</v>
      </c>
      <c r="Q9" s="149">
        <v>280.69</v>
      </c>
      <c r="R9" s="149">
        <v>280.69</v>
      </c>
      <c r="S9" s="149">
        <v>280.69</v>
      </c>
      <c r="T9" s="150"/>
      <c r="U9" s="145"/>
      <c r="V9" s="145"/>
      <c r="W9" s="145"/>
      <c r="X9" s="145"/>
      <c r="Y9" s="145"/>
      <c r="Z9" s="145"/>
    </row>
    <row r="10" spans="1:26" s="137" customFormat="1" ht="13.5">
      <c r="A10" s="148" t="s">
        <v>45</v>
      </c>
      <c r="B10" s="148" t="s">
        <v>171</v>
      </c>
      <c r="C10" s="148" t="s">
        <v>172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8" t="s">
        <v>45</v>
      </c>
      <c r="O10" s="148" t="s">
        <v>171</v>
      </c>
      <c r="P10" s="148" t="s">
        <v>173</v>
      </c>
      <c r="Q10" s="149">
        <v>254.66</v>
      </c>
      <c r="R10" s="149">
        <v>254.66</v>
      </c>
      <c r="S10" s="149">
        <v>254.66</v>
      </c>
      <c r="T10" s="150"/>
      <c r="U10" s="145"/>
      <c r="V10" s="145"/>
      <c r="W10" s="145"/>
      <c r="X10" s="145"/>
      <c r="Y10" s="145"/>
      <c r="Z10" s="145"/>
    </row>
    <row r="11" spans="1:26" s="137" customFormat="1" ht="13.5">
      <c r="A11" s="148" t="s">
        <v>45</v>
      </c>
      <c r="B11" s="148" t="s">
        <v>174</v>
      </c>
      <c r="C11" s="148" t="s">
        <v>175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8" t="s">
        <v>45</v>
      </c>
      <c r="O11" s="148" t="s">
        <v>174</v>
      </c>
      <c r="P11" s="148" t="s">
        <v>176</v>
      </c>
      <c r="Q11" s="149"/>
      <c r="R11" s="149"/>
      <c r="S11" s="149"/>
      <c r="T11" s="150"/>
      <c r="U11" s="145"/>
      <c r="V11" s="145"/>
      <c r="W11" s="145"/>
      <c r="X11" s="145"/>
      <c r="Y11" s="145"/>
      <c r="Z11" s="145"/>
    </row>
    <row r="12" spans="1:26" s="137" customFormat="1" ht="13.5">
      <c r="A12" s="148" t="s">
        <v>45</v>
      </c>
      <c r="B12" s="148" t="s">
        <v>177</v>
      </c>
      <c r="C12" s="148" t="s">
        <v>178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8" t="s">
        <v>45</v>
      </c>
      <c r="O12" s="148" t="s">
        <v>179</v>
      </c>
      <c r="P12" s="148" t="s">
        <v>180</v>
      </c>
      <c r="Q12" s="149"/>
      <c r="R12" s="149"/>
      <c r="S12" s="149"/>
      <c r="T12" s="150"/>
      <c r="U12" s="145"/>
      <c r="V12" s="145"/>
      <c r="W12" s="145"/>
      <c r="X12" s="145"/>
      <c r="Y12" s="145"/>
      <c r="Z12" s="145"/>
    </row>
    <row r="13" spans="1:26" s="137" customFormat="1" ht="13.5">
      <c r="A13" s="148" t="s">
        <v>181</v>
      </c>
      <c r="B13" s="148" t="s">
        <v>45</v>
      </c>
      <c r="C13" s="148" t="s">
        <v>182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8" t="s">
        <v>45</v>
      </c>
      <c r="O13" s="148" t="s">
        <v>183</v>
      </c>
      <c r="P13" s="148" t="s">
        <v>184</v>
      </c>
      <c r="Q13" s="149">
        <v>63.57</v>
      </c>
      <c r="R13" s="149">
        <v>63.57</v>
      </c>
      <c r="S13" s="149">
        <v>63.57</v>
      </c>
      <c r="T13" s="150"/>
      <c r="U13" s="145"/>
      <c r="V13" s="145"/>
      <c r="W13" s="145"/>
      <c r="X13" s="145"/>
      <c r="Y13" s="145"/>
      <c r="Z13" s="145"/>
    </row>
    <row r="14" spans="1:26" s="137" customFormat="1" ht="27">
      <c r="A14" s="148" t="s">
        <v>45</v>
      </c>
      <c r="B14" s="148" t="s">
        <v>168</v>
      </c>
      <c r="C14" s="148" t="s">
        <v>185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8" t="s">
        <v>45</v>
      </c>
      <c r="O14" s="148" t="s">
        <v>186</v>
      </c>
      <c r="P14" s="148" t="s">
        <v>187</v>
      </c>
      <c r="Q14" s="150"/>
      <c r="R14" s="150"/>
      <c r="S14" s="150"/>
      <c r="T14" s="150"/>
      <c r="U14" s="145"/>
      <c r="V14" s="145"/>
      <c r="W14" s="145"/>
      <c r="X14" s="145"/>
      <c r="Y14" s="145"/>
      <c r="Z14" s="145"/>
    </row>
    <row r="15" spans="1:26" s="137" customFormat="1" ht="13.5">
      <c r="A15" s="148" t="s">
        <v>45</v>
      </c>
      <c r="B15" s="148" t="s">
        <v>171</v>
      </c>
      <c r="C15" s="148" t="s">
        <v>188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8" t="s">
        <v>45</v>
      </c>
      <c r="O15" s="148" t="s">
        <v>189</v>
      </c>
      <c r="P15" s="148" t="s">
        <v>190</v>
      </c>
      <c r="Q15" s="150"/>
      <c r="R15" s="150"/>
      <c r="S15" s="150"/>
      <c r="T15" s="150"/>
      <c r="U15" s="145"/>
      <c r="V15" s="145"/>
      <c r="W15" s="145"/>
      <c r="X15" s="145"/>
      <c r="Y15" s="145"/>
      <c r="Z15" s="145"/>
    </row>
    <row r="16" spans="1:26" s="137" customFormat="1" ht="13.5">
      <c r="A16" s="148" t="s">
        <v>45</v>
      </c>
      <c r="B16" s="148" t="s">
        <v>174</v>
      </c>
      <c r="C16" s="148" t="s">
        <v>191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8" t="s">
        <v>45</v>
      </c>
      <c r="O16" s="148" t="s">
        <v>147</v>
      </c>
      <c r="P16" s="148" t="s">
        <v>192</v>
      </c>
      <c r="Q16" s="150"/>
      <c r="R16" s="150"/>
      <c r="S16" s="150"/>
      <c r="T16" s="150"/>
      <c r="U16" s="145"/>
      <c r="V16" s="145"/>
      <c r="W16" s="145"/>
      <c r="X16" s="145"/>
      <c r="Y16" s="145"/>
      <c r="Z16" s="145"/>
    </row>
    <row r="17" spans="1:26" s="137" customFormat="1" ht="13.5">
      <c r="A17" s="148" t="s">
        <v>45</v>
      </c>
      <c r="B17" s="148" t="s">
        <v>193</v>
      </c>
      <c r="C17" s="148" t="s">
        <v>194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8" t="s">
        <v>45</v>
      </c>
      <c r="O17" s="148" t="s">
        <v>148</v>
      </c>
      <c r="P17" s="148" t="s">
        <v>195</v>
      </c>
      <c r="Q17" s="150"/>
      <c r="R17" s="150"/>
      <c r="S17" s="150"/>
      <c r="T17" s="150"/>
      <c r="U17" s="145"/>
      <c r="V17" s="145"/>
      <c r="W17" s="145"/>
      <c r="X17" s="145"/>
      <c r="Y17" s="145"/>
      <c r="Z17" s="145"/>
    </row>
    <row r="18" spans="1:26" s="137" customFormat="1" ht="13.5">
      <c r="A18" s="148" t="s">
        <v>45</v>
      </c>
      <c r="B18" s="148" t="s">
        <v>196</v>
      </c>
      <c r="C18" s="148" t="s">
        <v>197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8" t="s">
        <v>45</v>
      </c>
      <c r="O18" s="148" t="s">
        <v>149</v>
      </c>
      <c r="P18" s="148" t="s">
        <v>198</v>
      </c>
      <c r="Q18" s="150"/>
      <c r="R18" s="150"/>
      <c r="S18" s="150"/>
      <c r="T18" s="150"/>
      <c r="U18" s="145"/>
      <c r="V18" s="145"/>
      <c r="W18" s="145"/>
      <c r="X18" s="145"/>
      <c r="Y18" s="145"/>
      <c r="Z18" s="145"/>
    </row>
    <row r="19" spans="1:26" s="137" customFormat="1" ht="13.5">
      <c r="A19" s="148" t="s">
        <v>45</v>
      </c>
      <c r="B19" s="148" t="s">
        <v>179</v>
      </c>
      <c r="C19" s="148" t="s">
        <v>199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8" t="s">
        <v>45</v>
      </c>
      <c r="O19" s="148" t="s">
        <v>150</v>
      </c>
      <c r="P19" s="148" t="s">
        <v>175</v>
      </c>
      <c r="Q19" s="150"/>
      <c r="R19" s="150"/>
      <c r="S19" s="150"/>
      <c r="T19" s="150"/>
      <c r="U19" s="145"/>
      <c r="V19" s="145"/>
      <c r="W19" s="145"/>
      <c r="X19" s="145"/>
      <c r="Y19" s="145"/>
      <c r="Z19" s="145"/>
    </row>
    <row r="20" spans="1:26" s="137" customFormat="1" ht="13.5">
      <c r="A20" s="148" t="s">
        <v>45</v>
      </c>
      <c r="B20" s="148" t="s">
        <v>183</v>
      </c>
      <c r="C20" s="148" t="s">
        <v>200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8" t="s">
        <v>45</v>
      </c>
      <c r="O20" s="148" t="s">
        <v>151</v>
      </c>
      <c r="P20" s="148" t="s">
        <v>201</v>
      </c>
      <c r="Q20" s="150"/>
      <c r="R20" s="150"/>
      <c r="S20" s="150"/>
      <c r="T20" s="150"/>
      <c r="U20" s="145"/>
      <c r="V20" s="145"/>
      <c r="W20" s="145"/>
      <c r="X20" s="145"/>
      <c r="Y20" s="145"/>
      <c r="Z20" s="145"/>
    </row>
    <row r="21" spans="1:26" s="137" customFormat="1" ht="13.5">
      <c r="A21" s="148" t="s">
        <v>45</v>
      </c>
      <c r="B21" s="148" t="s">
        <v>186</v>
      </c>
      <c r="C21" s="148" t="s">
        <v>202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8" t="s">
        <v>45</v>
      </c>
      <c r="O21" s="148" t="s">
        <v>177</v>
      </c>
      <c r="P21" s="148" t="s">
        <v>178</v>
      </c>
      <c r="Q21" s="150"/>
      <c r="R21" s="150"/>
      <c r="S21" s="150"/>
      <c r="T21" s="150"/>
      <c r="U21" s="145"/>
      <c r="V21" s="145"/>
      <c r="W21" s="145"/>
      <c r="X21" s="145"/>
      <c r="Y21" s="145"/>
      <c r="Z21" s="145"/>
    </row>
    <row r="22" spans="1:26" s="137" customFormat="1" ht="13.5">
      <c r="A22" s="148" t="s">
        <v>45</v>
      </c>
      <c r="B22" s="148" t="s">
        <v>189</v>
      </c>
      <c r="C22" s="148" t="s">
        <v>203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8" t="s">
        <v>204</v>
      </c>
      <c r="O22" s="148" t="s">
        <v>45</v>
      </c>
      <c r="P22" s="148" t="s">
        <v>205</v>
      </c>
      <c r="Q22" s="150"/>
      <c r="R22" s="150"/>
      <c r="S22" s="150"/>
      <c r="T22" s="150"/>
      <c r="U22" s="145"/>
      <c r="V22" s="145"/>
      <c r="W22" s="145"/>
      <c r="X22" s="145"/>
      <c r="Y22" s="145"/>
      <c r="Z22" s="145"/>
    </row>
    <row r="23" spans="1:26" s="137" customFormat="1" ht="13.5">
      <c r="A23" s="148" t="s">
        <v>45</v>
      </c>
      <c r="B23" s="148" t="s">
        <v>177</v>
      </c>
      <c r="C23" s="148" t="s">
        <v>206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8" t="s">
        <v>45</v>
      </c>
      <c r="O23" s="148" t="s">
        <v>168</v>
      </c>
      <c r="P23" s="148" t="s">
        <v>207</v>
      </c>
      <c r="Q23" s="150"/>
      <c r="R23" s="150"/>
      <c r="S23" s="150"/>
      <c r="T23" s="150"/>
      <c r="U23" s="145"/>
      <c r="V23" s="145"/>
      <c r="W23" s="145"/>
      <c r="X23" s="145"/>
      <c r="Y23" s="145"/>
      <c r="Z23" s="145"/>
    </row>
    <row r="24" spans="1:26" s="137" customFormat="1" ht="13.5">
      <c r="A24" s="148" t="s">
        <v>208</v>
      </c>
      <c r="B24" s="148" t="s">
        <v>45</v>
      </c>
      <c r="C24" s="148" t="s">
        <v>209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8" t="s">
        <v>45</v>
      </c>
      <c r="O24" s="148" t="s">
        <v>171</v>
      </c>
      <c r="P24" s="148" t="s">
        <v>210</v>
      </c>
      <c r="Q24" s="150"/>
      <c r="R24" s="150"/>
      <c r="S24" s="150"/>
      <c r="T24" s="150"/>
      <c r="U24" s="145"/>
      <c r="V24" s="145"/>
      <c r="W24" s="145"/>
      <c r="X24" s="145"/>
      <c r="Y24" s="145"/>
      <c r="Z24" s="145"/>
    </row>
    <row r="25" spans="1:26" s="137" customFormat="1" ht="13.5">
      <c r="A25" s="148" t="s">
        <v>45</v>
      </c>
      <c r="B25" s="148" t="s">
        <v>168</v>
      </c>
      <c r="C25" s="148" t="s">
        <v>211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8" t="s">
        <v>45</v>
      </c>
      <c r="O25" s="148" t="s">
        <v>174</v>
      </c>
      <c r="P25" s="148" t="s">
        <v>212</v>
      </c>
      <c r="Q25" s="150"/>
      <c r="R25" s="150"/>
      <c r="S25" s="150"/>
      <c r="T25" s="150"/>
      <c r="U25" s="145"/>
      <c r="V25" s="145"/>
      <c r="W25" s="145"/>
      <c r="X25" s="145"/>
      <c r="Y25" s="145"/>
      <c r="Z25" s="145"/>
    </row>
    <row r="26" spans="1:26" s="137" customFormat="1" ht="13.5">
      <c r="A26" s="148" t="s">
        <v>45</v>
      </c>
      <c r="B26" s="148" t="s">
        <v>171</v>
      </c>
      <c r="C26" s="148" t="s">
        <v>213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8" t="s">
        <v>45</v>
      </c>
      <c r="O26" s="148" t="s">
        <v>193</v>
      </c>
      <c r="P26" s="148" t="s">
        <v>214</v>
      </c>
      <c r="Q26" s="150"/>
      <c r="R26" s="150"/>
      <c r="S26" s="150"/>
      <c r="T26" s="150"/>
      <c r="U26" s="145"/>
      <c r="V26" s="145"/>
      <c r="W26" s="145"/>
      <c r="X26" s="145"/>
      <c r="Y26" s="145"/>
      <c r="Z26" s="145"/>
    </row>
    <row r="27" spans="1:26" s="137" customFormat="1" ht="13.5">
      <c r="A27" s="148" t="s">
        <v>45</v>
      </c>
      <c r="B27" s="148" t="s">
        <v>174</v>
      </c>
      <c r="C27" s="148" t="s">
        <v>215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8" t="s">
        <v>45</v>
      </c>
      <c r="O27" s="148" t="s">
        <v>196</v>
      </c>
      <c r="P27" s="148" t="s">
        <v>216</v>
      </c>
      <c r="Q27" s="150"/>
      <c r="R27" s="150"/>
      <c r="S27" s="150"/>
      <c r="T27" s="150"/>
      <c r="U27" s="145"/>
      <c r="V27" s="145"/>
      <c r="W27" s="145"/>
      <c r="X27" s="145"/>
      <c r="Y27" s="145"/>
      <c r="Z27" s="145"/>
    </row>
    <row r="28" spans="1:26" s="137" customFormat="1" ht="13.5">
      <c r="A28" s="148" t="s">
        <v>45</v>
      </c>
      <c r="B28" s="148" t="s">
        <v>196</v>
      </c>
      <c r="C28" s="148" t="s">
        <v>217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8" t="s">
        <v>45</v>
      </c>
      <c r="O28" s="148" t="s">
        <v>179</v>
      </c>
      <c r="P28" s="148" t="s">
        <v>218</v>
      </c>
      <c r="Q28" s="150"/>
      <c r="R28" s="150"/>
      <c r="S28" s="150"/>
      <c r="T28" s="150"/>
      <c r="U28" s="145"/>
      <c r="V28" s="145"/>
      <c r="W28" s="145"/>
      <c r="X28" s="145"/>
      <c r="Y28" s="145"/>
      <c r="Z28" s="145"/>
    </row>
    <row r="29" spans="1:26" s="137" customFormat="1" ht="13.5">
      <c r="A29" s="148" t="s">
        <v>45</v>
      </c>
      <c r="B29" s="148" t="s">
        <v>179</v>
      </c>
      <c r="C29" s="148" t="s">
        <v>219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8" t="s">
        <v>45</v>
      </c>
      <c r="O29" s="148" t="s">
        <v>183</v>
      </c>
      <c r="P29" s="148" t="s">
        <v>220</v>
      </c>
      <c r="Q29" s="150"/>
      <c r="R29" s="150"/>
      <c r="S29" s="150"/>
      <c r="T29" s="150"/>
      <c r="U29" s="145"/>
      <c r="V29" s="145"/>
      <c r="W29" s="145"/>
      <c r="X29" s="145"/>
      <c r="Y29" s="145"/>
      <c r="Z29" s="145"/>
    </row>
    <row r="30" spans="1:26" s="137" customFormat="1" ht="13.5">
      <c r="A30" s="148" t="s">
        <v>45</v>
      </c>
      <c r="B30" s="148" t="s">
        <v>183</v>
      </c>
      <c r="C30" s="148" t="s">
        <v>221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8" t="s">
        <v>45</v>
      </c>
      <c r="O30" s="148" t="s">
        <v>186</v>
      </c>
      <c r="P30" s="148" t="s">
        <v>222</v>
      </c>
      <c r="Q30" s="150"/>
      <c r="R30" s="150"/>
      <c r="S30" s="150"/>
      <c r="T30" s="150"/>
      <c r="U30" s="145"/>
      <c r="V30" s="145"/>
      <c r="W30" s="145"/>
      <c r="X30" s="145"/>
      <c r="Y30" s="145"/>
      <c r="Z30" s="145"/>
    </row>
    <row r="31" spans="1:26" s="137" customFormat="1" ht="13.5">
      <c r="A31" s="148" t="s">
        <v>45</v>
      </c>
      <c r="B31" s="148" t="s">
        <v>177</v>
      </c>
      <c r="C31" s="148" t="s">
        <v>223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8" t="s">
        <v>45</v>
      </c>
      <c r="O31" s="148" t="s">
        <v>189</v>
      </c>
      <c r="P31" s="148" t="s">
        <v>224</v>
      </c>
      <c r="Q31" s="150"/>
      <c r="R31" s="150"/>
      <c r="S31" s="150"/>
      <c r="T31" s="150"/>
      <c r="U31" s="145"/>
      <c r="V31" s="145"/>
      <c r="W31" s="145"/>
      <c r="X31" s="145"/>
      <c r="Y31" s="145"/>
      <c r="Z31" s="145"/>
    </row>
    <row r="32" spans="1:26" s="137" customFormat="1" ht="13.5">
      <c r="A32" s="148" t="s">
        <v>225</v>
      </c>
      <c r="B32" s="148" t="s">
        <v>45</v>
      </c>
      <c r="C32" s="148" t="s">
        <v>226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8" t="s">
        <v>45</v>
      </c>
      <c r="O32" s="148" t="s">
        <v>148</v>
      </c>
      <c r="P32" s="148" t="s">
        <v>227</v>
      </c>
      <c r="Q32" s="150"/>
      <c r="R32" s="150"/>
      <c r="S32" s="150"/>
      <c r="T32" s="150"/>
      <c r="U32" s="145"/>
      <c r="V32" s="145"/>
      <c r="W32" s="145"/>
      <c r="X32" s="145"/>
      <c r="Y32" s="145"/>
      <c r="Z32" s="145"/>
    </row>
    <row r="33" spans="1:26" s="137" customFormat="1" ht="13.5">
      <c r="A33" s="148" t="s">
        <v>45</v>
      </c>
      <c r="B33" s="148" t="s">
        <v>168</v>
      </c>
      <c r="C33" s="148" t="s">
        <v>211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8" t="s">
        <v>45</v>
      </c>
      <c r="O33" s="148" t="s">
        <v>149</v>
      </c>
      <c r="P33" s="148" t="s">
        <v>200</v>
      </c>
      <c r="Q33" s="150"/>
      <c r="R33" s="150"/>
      <c r="S33" s="150"/>
      <c r="T33" s="150"/>
      <c r="U33" s="145"/>
      <c r="V33" s="145"/>
      <c r="W33" s="145"/>
      <c r="X33" s="145"/>
      <c r="Y33" s="145"/>
      <c r="Z33" s="145"/>
    </row>
    <row r="34" spans="1:26" s="137" customFormat="1" ht="13.5">
      <c r="A34" s="148" t="s">
        <v>45</v>
      </c>
      <c r="B34" s="148" t="s">
        <v>171</v>
      </c>
      <c r="C34" s="148" t="s">
        <v>213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8" t="s">
        <v>45</v>
      </c>
      <c r="O34" s="148" t="s">
        <v>150</v>
      </c>
      <c r="P34" s="148" t="s">
        <v>203</v>
      </c>
      <c r="Q34" s="150"/>
      <c r="R34" s="150"/>
      <c r="S34" s="150"/>
      <c r="T34" s="150"/>
      <c r="U34" s="145"/>
      <c r="V34" s="145"/>
      <c r="W34" s="145"/>
      <c r="X34" s="145"/>
      <c r="Y34" s="145"/>
      <c r="Z34" s="145"/>
    </row>
    <row r="35" spans="1:26" s="137" customFormat="1" ht="13.5">
      <c r="A35" s="148" t="s">
        <v>45</v>
      </c>
      <c r="B35" s="148" t="s">
        <v>174</v>
      </c>
      <c r="C35" s="148" t="s">
        <v>215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8" t="s">
        <v>45</v>
      </c>
      <c r="O35" s="148" t="s">
        <v>151</v>
      </c>
      <c r="P35" s="148" t="s">
        <v>228</v>
      </c>
      <c r="Q35" s="150"/>
      <c r="R35" s="150"/>
      <c r="S35" s="150"/>
      <c r="T35" s="150"/>
      <c r="U35" s="145"/>
      <c r="V35" s="145"/>
      <c r="W35" s="145"/>
      <c r="X35" s="145"/>
      <c r="Y35" s="145"/>
      <c r="Z35" s="145"/>
    </row>
    <row r="36" spans="1:26" s="137" customFormat="1" ht="13.5">
      <c r="A36" s="148" t="s">
        <v>45</v>
      </c>
      <c r="B36" s="148" t="s">
        <v>193</v>
      </c>
      <c r="C36" s="148" t="s">
        <v>219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8" t="s">
        <v>45</v>
      </c>
      <c r="O36" s="148" t="s">
        <v>152</v>
      </c>
      <c r="P36" s="148" t="s">
        <v>188</v>
      </c>
      <c r="Q36" s="150"/>
      <c r="R36" s="150"/>
      <c r="S36" s="150"/>
      <c r="T36" s="150"/>
      <c r="U36" s="145"/>
      <c r="V36" s="145"/>
      <c r="W36" s="145"/>
      <c r="X36" s="145"/>
      <c r="Y36" s="145"/>
      <c r="Z36" s="145"/>
    </row>
    <row r="37" spans="1:26" s="137" customFormat="1" ht="13.5">
      <c r="A37" s="148" t="s">
        <v>45</v>
      </c>
      <c r="B37" s="148" t="s">
        <v>196</v>
      </c>
      <c r="C37" s="148" t="s">
        <v>221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8" t="s">
        <v>45</v>
      </c>
      <c r="O37" s="148" t="s">
        <v>153</v>
      </c>
      <c r="P37" s="148" t="s">
        <v>191</v>
      </c>
      <c r="Q37" s="150"/>
      <c r="R37" s="150"/>
      <c r="S37" s="150"/>
      <c r="T37" s="150"/>
      <c r="U37" s="145"/>
      <c r="V37" s="145"/>
      <c r="W37" s="145"/>
      <c r="X37" s="145"/>
      <c r="Y37" s="145"/>
      <c r="Z37" s="145"/>
    </row>
    <row r="38" spans="1:26" s="137" customFormat="1" ht="13.5">
      <c r="A38" s="148" t="s">
        <v>45</v>
      </c>
      <c r="B38" s="148" t="s">
        <v>177</v>
      </c>
      <c r="C38" s="148" t="s">
        <v>223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8" t="s">
        <v>45</v>
      </c>
      <c r="O38" s="148" t="s">
        <v>154</v>
      </c>
      <c r="P38" s="148" t="s">
        <v>199</v>
      </c>
      <c r="Q38" s="150"/>
      <c r="R38" s="150"/>
      <c r="S38" s="150"/>
      <c r="T38" s="150"/>
      <c r="U38" s="145"/>
      <c r="V38" s="145"/>
      <c r="W38" s="145"/>
      <c r="X38" s="145"/>
      <c r="Y38" s="145"/>
      <c r="Z38" s="145"/>
    </row>
    <row r="39" spans="1:26" s="137" customFormat="1" ht="13.5">
      <c r="A39" s="148" t="s">
        <v>229</v>
      </c>
      <c r="B39" s="148" t="s">
        <v>45</v>
      </c>
      <c r="C39" s="148" t="s">
        <v>230</v>
      </c>
      <c r="D39" s="149">
        <v>598.92</v>
      </c>
      <c r="E39" s="149">
        <v>598.92</v>
      </c>
      <c r="F39" s="149">
        <v>598.92</v>
      </c>
      <c r="G39" s="150"/>
      <c r="H39" s="145"/>
      <c r="I39" s="145"/>
      <c r="J39" s="145"/>
      <c r="K39" s="145"/>
      <c r="L39" s="145"/>
      <c r="M39" s="145"/>
      <c r="N39" s="148" t="s">
        <v>45</v>
      </c>
      <c r="O39" s="148" t="s">
        <v>155</v>
      </c>
      <c r="P39" s="148" t="s">
        <v>231</v>
      </c>
      <c r="Q39" s="150"/>
      <c r="R39" s="150"/>
      <c r="S39" s="150"/>
      <c r="T39" s="150"/>
      <c r="U39" s="145"/>
      <c r="V39" s="145"/>
      <c r="W39" s="145"/>
      <c r="X39" s="145"/>
      <c r="Y39" s="145"/>
      <c r="Z39" s="145"/>
    </row>
    <row r="40" spans="1:26" s="137" customFormat="1" ht="13.5">
      <c r="A40" s="148" t="s">
        <v>45</v>
      </c>
      <c r="B40" s="148" t="s">
        <v>168</v>
      </c>
      <c r="C40" s="148" t="s">
        <v>232</v>
      </c>
      <c r="D40" s="149">
        <v>598.92</v>
      </c>
      <c r="E40" s="149">
        <v>598.92</v>
      </c>
      <c r="F40" s="149">
        <v>598.92</v>
      </c>
      <c r="G40" s="150"/>
      <c r="H40" s="145"/>
      <c r="I40" s="145"/>
      <c r="J40" s="145"/>
      <c r="K40" s="145"/>
      <c r="L40" s="145"/>
      <c r="M40" s="145"/>
      <c r="N40" s="148" t="s">
        <v>45</v>
      </c>
      <c r="O40" s="148" t="s">
        <v>161</v>
      </c>
      <c r="P40" s="148" t="s">
        <v>233</v>
      </c>
      <c r="Q40" s="150"/>
      <c r="R40" s="150"/>
      <c r="S40" s="150"/>
      <c r="T40" s="150"/>
      <c r="U40" s="145"/>
      <c r="V40" s="145"/>
      <c r="W40" s="145"/>
      <c r="X40" s="145"/>
      <c r="Y40" s="145"/>
      <c r="Z40" s="145"/>
    </row>
    <row r="41" spans="1:26" s="137" customFormat="1" ht="13.5">
      <c r="A41" s="148" t="s">
        <v>45</v>
      </c>
      <c r="B41" s="148" t="s">
        <v>171</v>
      </c>
      <c r="C41" s="148" t="s">
        <v>234</v>
      </c>
      <c r="D41" s="150"/>
      <c r="E41" s="150"/>
      <c r="F41" s="150"/>
      <c r="G41" s="150"/>
      <c r="H41" s="145"/>
      <c r="I41" s="145"/>
      <c r="J41" s="145"/>
      <c r="K41" s="145"/>
      <c r="L41" s="145"/>
      <c r="M41" s="145"/>
      <c r="N41" s="148" t="s">
        <v>45</v>
      </c>
      <c r="O41" s="148" t="s">
        <v>162</v>
      </c>
      <c r="P41" s="148" t="s">
        <v>235</v>
      </c>
      <c r="Q41" s="150"/>
      <c r="R41" s="150"/>
      <c r="S41" s="150"/>
      <c r="T41" s="150"/>
      <c r="U41" s="145"/>
      <c r="V41" s="145"/>
      <c r="W41" s="145"/>
      <c r="X41" s="145"/>
      <c r="Y41" s="145"/>
      <c r="Z41" s="145"/>
    </row>
    <row r="42" spans="1:26" s="137" customFormat="1" ht="13.5">
      <c r="A42" s="148" t="s">
        <v>45</v>
      </c>
      <c r="B42" s="148" t="s">
        <v>177</v>
      </c>
      <c r="C42" s="148" t="s">
        <v>236</v>
      </c>
      <c r="D42" s="150"/>
      <c r="E42" s="150"/>
      <c r="F42" s="150"/>
      <c r="G42" s="150"/>
      <c r="H42" s="145"/>
      <c r="I42" s="145"/>
      <c r="J42" s="145"/>
      <c r="K42" s="145"/>
      <c r="L42" s="145"/>
      <c r="M42" s="145"/>
      <c r="N42" s="148" t="s">
        <v>45</v>
      </c>
      <c r="O42" s="148" t="s">
        <v>163</v>
      </c>
      <c r="P42" s="148" t="s">
        <v>237</v>
      </c>
      <c r="Q42" s="150"/>
      <c r="R42" s="150"/>
      <c r="S42" s="150"/>
      <c r="T42" s="150"/>
      <c r="U42" s="145"/>
      <c r="V42" s="145"/>
      <c r="W42" s="145"/>
      <c r="X42" s="145"/>
      <c r="Y42" s="145"/>
      <c r="Z42" s="145"/>
    </row>
    <row r="43" spans="1:26" s="137" customFormat="1" ht="13.5">
      <c r="A43" s="148" t="s">
        <v>238</v>
      </c>
      <c r="B43" s="148" t="s">
        <v>45</v>
      </c>
      <c r="C43" s="148" t="s">
        <v>239</v>
      </c>
      <c r="D43" s="150"/>
      <c r="E43" s="150"/>
      <c r="F43" s="150"/>
      <c r="G43" s="150"/>
      <c r="H43" s="145"/>
      <c r="I43" s="145"/>
      <c r="J43" s="145"/>
      <c r="K43" s="145"/>
      <c r="L43" s="145"/>
      <c r="M43" s="145"/>
      <c r="N43" s="148" t="s">
        <v>45</v>
      </c>
      <c r="O43" s="148" t="s">
        <v>240</v>
      </c>
      <c r="P43" s="148" t="s">
        <v>197</v>
      </c>
      <c r="Q43" s="150"/>
      <c r="R43" s="150"/>
      <c r="S43" s="150"/>
      <c r="T43" s="150"/>
      <c r="U43" s="145"/>
      <c r="V43" s="145"/>
      <c r="W43" s="145"/>
      <c r="X43" s="145"/>
      <c r="Y43" s="145"/>
      <c r="Z43" s="145"/>
    </row>
    <row r="44" spans="1:26" s="137" customFormat="1" ht="13.5">
      <c r="A44" s="148" t="s">
        <v>45</v>
      </c>
      <c r="B44" s="148" t="s">
        <v>168</v>
      </c>
      <c r="C44" s="148" t="s">
        <v>241</v>
      </c>
      <c r="D44" s="150"/>
      <c r="E44" s="150"/>
      <c r="F44" s="150"/>
      <c r="G44" s="150"/>
      <c r="H44" s="145"/>
      <c r="I44" s="145"/>
      <c r="J44" s="145"/>
      <c r="K44" s="145"/>
      <c r="L44" s="145"/>
      <c r="M44" s="145"/>
      <c r="N44" s="148" t="s">
        <v>45</v>
      </c>
      <c r="O44" s="148" t="s">
        <v>242</v>
      </c>
      <c r="P44" s="148" t="s">
        <v>243</v>
      </c>
      <c r="Q44" s="150"/>
      <c r="R44" s="150"/>
      <c r="S44" s="150"/>
      <c r="T44" s="150"/>
      <c r="U44" s="145"/>
      <c r="V44" s="145"/>
      <c r="W44" s="145"/>
      <c r="X44" s="145"/>
      <c r="Y44" s="145"/>
      <c r="Z44" s="145"/>
    </row>
    <row r="45" spans="1:26" s="137" customFormat="1" ht="13.5">
      <c r="A45" s="148" t="s">
        <v>45</v>
      </c>
      <c r="B45" s="148" t="s">
        <v>171</v>
      </c>
      <c r="C45" s="148" t="s">
        <v>244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8" t="s">
        <v>45</v>
      </c>
      <c r="O45" s="148" t="s">
        <v>245</v>
      </c>
      <c r="P45" s="148" t="s">
        <v>246</v>
      </c>
      <c r="Q45" s="150"/>
      <c r="R45" s="150"/>
      <c r="S45" s="150"/>
      <c r="T45" s="150"/>
      <c r="U45" s="145"/>
      <c r="V45" s="145"/>
      <c r="W45" s="145"/>
      <c r="X45" s="145"/>
      <c r="Y45" s="145"/>
      <c r="Z45" s="145"/>
    </row>
    <row r="46" spans="1:26" s="137" customFormat="1" ht="13.5">
      <c r="A46" s="148" t="s">
        <v>247</v>
      </c>
      <c r="B46" s="148" t="s">
        <v>45</v>
      </c>
      <c r="C46" s="148" t="s">
        <v>248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8" t="s">
        <v>45</v>
      </c>
      <c r="O46" s="148" t="s">
        <v>249</v>
      </c>
      <c r="P46" s="148" t="s">
        <v>202</v>
      </c>
      <c r="Q46" s="150"/>
      <c r="R46" s="150"/>
      <c r="S46" s="150"/>
      <c r="T46" s="150"/>
      <c r="U46" s="145"/>
      <c r="V46" s="145"/>
      <c r="W46" s="145"/>
      <c r="X46" s="145"/>
      <c r="Y46" s="145"/>
      <c r="Z46" s="145"/>
    </row>
    <row r="47" spans="1:26" s="137" customFormat="1" ht="13.5">
      <c r="A47" s="148" t="s">
        <v>45</v>
      </c>
      <c r="B47" s="148" t="s">
        <v>168</v>
      </c>
      <c r="C47" s="148" t="s">
        <v>250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8" t="s">
        <v>45</v>
      </c>
      <c r="O47" s="148" t="s">
        <v>251</v>
      </c>
      <c r="P47" s="148" t="s">
        <v>252</v>
      </c>
      <c r="Q47" s="150"/>
      <c r="R47" s="150"/>
      <c r="S47" s="150"/>
      <c r="T47" s="150"/>
      <c r="U47" s="145"/>
      <c r="V47" s="145"/>
      <c r="W47" s="145"/>
      <c r="X47" s="145"/>
      <c r="Y47" s="145"/>
      <c r="Z47" s="145"/>
    </row>
    <row r="48" spans="1:26" s="137" customFormat="1" ht="13.5">
      <c r="A48" s="148" t="s">
        <v>45</v>
      </c>
      <c r="B48" s="148" t="s">
        <v>171</v>
      </c>
      <c r="C48" s="148" t="s">
        <v>253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8" t="s">
        <v>45</v>
      </c>
      <c r="O48" s="148" t="s">
        <v>254</v>
      </c>
      <c r="P48" s="148" t="s">
        <v>255</v>
      </c>
      <c r="Q48" s="150"/>
      <c r="R48" s="150"/>
      <c r="S48" s="150"/>
      <c r="T48" s="150"/>
      <c r="U48" s="145"/>
      <c r="V48" s="145"/>
      <c r="W48" s="145"/>
      <c r="X48" s="145"/>
      <c r="Y48" s="145"/>
      <c r="Z48" s="145"/>
    </row>
    <row r="49" spans="1:26" s="137" customFormat="1" ht="13.5">
      <c r="A49" s="148" t="s">
        <v>45</v>
      </c>
      <c r="B49" s="148" t="s">
        <v>177</v>
      </c>
      <c r="C49" s="148" t="s">
        <v>256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8" t="s">
        <v>45</v>
      </c>
      <c r="O49" s="148" t="s">
        <v>177</v>
      </c>
      <c r="P49" s="148" t="s">
        <v>206</v>
      </c>
      <c r="Q49" s="150"/>
      <c r="R49" s="150"/>
      <c r="S49" s="150"/>
      <c r="T49" s="150"/>
      <c r="U49" s="145"/>
      <c r="V49" s="145"/>
      <c r="W49" s="145"/>
      <c r="X49" s="145"/>
      <c r="Y49" s="145"/>
      <c r="Z49" s="145"/>
    </row>
    <row r="50" spans="1:26" s="137" customFormat="1" ht="13.5">
      <c r="A50" s="148" t="s">
        <v>257</v>
      </c>
      <c r="B50" s="148" t="s">
        <v>45</v>
      </c>
      <c r="C50" s="148" t="s">
        <v>258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8" t="s">
        <v>259</v>
      </c>
      <c r="O50" s="148" t="s">
        <v>45</v>
      </c>
      <c r="P50" s="148" t="s">
        <v>260</v>
      </c>
      <c r="Q50" s="149">
        <v>71.31</v>
      </c>
      <c r="R50" s="149">
        <v>71.31</v>
      </c>
      <c r="S50" s="149">
        <v>71.31</v>
      </c>
      <c r="T50" s="150"/>
      <c r="U50" s="145"/>
      <c r="V50" s="145"/>
      <c r="W50" s="145"/>
      <c r="X50" s="145"/>
      <c r="Y50" s="145"/>
      <c r="Z50" s="145"/>
    </row>
    <row r="51" spans="1:26" s="137" customFormat="1" ht="13.5">
      <c r="A51" s="148" t="s">
        <v>45</v>
      </c>
      <c r="B51" s="148" t="s">
        <v>174</v>
      </c>
      <c r="C51" s="148" t="s">
        <v>261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8" t="s">
        <v>45</v>
      </c>
      <c r="O51" s="148" t="s">
        <v>168</v>
      </c>
      <c r="P51" s="148" t="s">
        <v>262</v>
      </c>
      <c r="Q51" s="149"/>
      <c r="R51" s="149"/>
      <c r="S51" s="149"/>
      <c r="T51" s="150"/>
      <c r="U51" s="145"/>
      <c r="V51" s="145"/>
      <c r="W51" s="145"/>
      <c r="X51" s="145"/>
      <c r="Y51" s="145"/>
      <c r="Z51" s="145"/>
    </row>
    <row r="52" spans="1:26" s="137" customFormat="1" ht="13.5">
      <c r="A52" s="148" t="s">
        <v>45</v>
      </c>
      <c r="B52" s="148" t="s">
        <v>193</v>
      </c>
      <c r="C52" s="148" t="s">
        <v>263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8" t="s">
        <v>45</v>
      </c>
      <c r="O52" s="148" t="s">
        <v>171</v>
      </c>
      <c r="P52" s="148" t="s">
        <v>264</v>
      </c>
      <c r="Q52" s="149">
        <v>71.31</v>
      </c>
      <c r="R52" s="149">
        <v>71.31</v>
      </c>
      <c r="S52" s="149">
        <v>71.31</v>
      </c>
      <c r="T52" s="150"/>
      <c r="U52" s="145"/>
      <c r="V52" s="145"/>
      <c r="W52" s="145"/>
      <c r="X52" s="145"/>
      <c r="Y52" s="145"/>
      <c r="Z52" s="145"/>
    </row>
    <row r="53" spans="1:26" s="137" customFormat="1" ht="13.5">
      <c r="A53" s="148" t="s">
        <v>45</v>
      </c>
      <c r="B53" s="148" t="s">
        <v>196</v>
      </c>
      <c r="C53" s="148" t="s">
        <v>265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8" t="s">
        <v>45</v>
      </c>
      <c r="O53" s="148" t="s">
        <v>174</v>
      </c>
      <c r="P53" s="148" t="s">
        <v>266</v>
      </c>
      <c r="Q53" s="149"/>
      <c r="R53" s="149"/>
      <c r="S53" s="149"/>
      <c r="T53" s="150"/>
      <c r="U53" s="145"/>
      <c r="V53" s="145"/>
      <c r="W53" s="145"/>
      <c r="X53" s="145"/>
      <c r="Y53" s="145"/>
      <c r="Z53" s="145"/>
    </row>
    <row r="54" spans="1:26" s="137" customFormat="1" ht="13.5">
      <c r="A54" s="148" t="s">
        <v>45</v>
      </c>
      <c r="B54" s="148" t="s">
        <v>177</v>
      </c>
      <c r="C54" s="148" t="s">
        <v>267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8" t="s">
        <v>45</v>
      </c>
      <c r="O54" s="148" t="s">
        <v>193</v>
      </c>
      <c r="P54" s="148" t="s">
        <v>268</v>
      </c>
      <c r="Q54" s="150"/>
      <c r="R54" s="150"/>
      <c r="S54" s="150"/>
      <c r="T54" s="150"/>
      <c r="U54" s="145"/>
      <c r="V54" s="145"/>
      <c r="W54" s="145"/>
      <c r="X54" s="145"/>
      <c r="Y54" s="145"/>
      <c r="Z54" s="145"/>
    </row>
    <row r="55" spans="1:26" s="137" customFormat="1" ht="13.5">
      <c r="A55" s="148" t="s">
        <v>269</v>
      </c>
      <c r="B55" s="148" t="s">
        <v>45</v>
      </c>
      <c r="C55" s="148" t="s">
        <v>260</v>
      </c>
      <c r="D55" s="147">
        <v>71.31</v>
      </c>
      <c r="E55" s="147">
        <v>71.31</v>
      </c>
      <c r="F55" s="147">
        <v>71.31</v>
      </c>
      <c r="G55" s="145"/>
      <c r="H55" s="145"/>
      <c r="I55" s="145"/>
      <c r="J55" s="145"/>
      <c r="K55" s="145"/>
      <c r="L55" s="145"/>
      <c r="M55" s="145"/>
      <c r="N55" s="148" t="s">
        <v>45</v>
      </c>
      <c r="O55" s="148" t="s">
        <v>196</v>
      </c>
      <c r="P55" s="148" t="s">
        <v>270</v>
      </c>
      <c r="Q55" s="150"/>
      <c r="R55" s="150"/>
      <c r="S55" s="150"/>
      <c r="T55" s="150"/>
      <c r="U55" s="145"/>
      <c r="V55" s="145"/>
      <c r="W55" s="145"/>
      <c r="X55" s="145"/>
      <c r="Y55" s="145"/>
      <c r="Z55" s="145"/>
    </row>
    <row r="56" spans="1:26" s="137" customFormat="1" ht="13.5">
      <c r="A56" s="148" t="s">
        <v>45</v>
      </c>
      <c r="B56" s="148" t="s">
        <v>168</v>
      </c>
      <c r="C56" s="148" t="s">
        <v>271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8" t="s">
        <v>45</v>
      </c>
      <c r="O56" s="148" t="s">
        <v>179</v>
      </c>
      <c r="P56" s="148" t="s">
        <v>272</v>
      </c>
      <c r="Q56" s="150"/>
      <c r="R56" s="150"/>
      <c r="S56" s="150"/>
      <c r="T56" s="150"/>
      <c r="U56" s="145"/>
      <c r="V56" s="145"/>
      <c r="W56" s="145"/>
      <c r="X56" s="145"/>
      <c r="Y56" s="145"/>
      <c r="Z56" s="145"/>
    </row>
    <row r="57" spans="1:26" s="137" customFormat="1" ht="13.5">
      <c r="A57" s="148" t="s">
        <v>45</v>
      </c>
      <c r="B57" s="148" t="s">
        <v>171</v>
      </c>
      <c r="C57" s="148" t="s">
        <v>273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8" t="s">
        <v>45</v>
      </c>
      <c r="O57" s="148" t="s">
        <v>183</v>
      </c>
      <c r="P57" s="148" t="s">
        <v>274</v>
      </c>
      <c r="Q57" s="150"/>
      <c r="R57" s="150"/>
      <c r="S57" s="150"/>
      <c r="T57" s="150"/>
      <c r="U57" s="145"/>
      <c r="V57" s="145"/>
      <c r="W57" s="145"/>
      <c r="X57" s="145"/>
      <c r="Y57" s="145"/>
      <c r="Z57" s="145"/>
    </row>
    <row r="58" spans="1:26" s="137" customFormat="1" ht="13.5">
      <c r="A58" s="148" t="s">
        <v>45</v>
      </c>
      <c r="B58" s="148" t="s">
        <v>174</v>
      </c>
      <c r="C58" s="148" t="s">
        <v>275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8" t="s">
        <v>45</v>
      </c>
      <c r="O58" s="148" t="s">
        <v>186</v>
      </c>
      <c r="P58" s="148" t="s">
        <v>273</v>
      </c>
      <c r="Q58" s="150"/>
      <c r="R58" s="150"/>
      <c r="S58" s="150"/>
      <c r="T58" s="150"/>
      <c r="U58" s="145"/>
      <c r="V58" s="145"/>
      <c r="W58" s="145"/>
      <c r="X58" s="145"/>
      <c r="Y58" s="145"/>
      <c r="Z58" s="145"/>
    </row>
    <row r="59" spans="1:26" s="137" customFormat="1" ht="13.5">
      <c r="A59" s="148" t="s">
        <v>45</v>
      </c>
      <c r="B59" s="148" t="s">
        <v>196</v>
      </c>
      <c r="C59" s="148" t="s">
        <v>276</v>
      </c>
      <c r="D59" s="147">
        <v>71.31</v>
      </c>
      <c r="E59" s="147">
        <v>71.31</v>
      </c>
      <c r="F59" s="147">
        <v>71.31</v>
      </c>
      <c r="G59" s="145"/>
      <c r="H59" s="145"/>
      <c r="I59" s="145"/>
      <c r="J59" s="145"/>
      <c r="K59" s="145"/>
      <c r="L59" s="145"/>
      <c r="M59" s="145"/>
      <c r="N59" s="148" t="s">
        <v>45</v>
      </c>
      <c r="O59" s="148" t="s">
        <v>189</v>
      </c>
      <c r="P59" s="148" t="s">
        <v>277</v>
      </c>
      <c r="Q59" s="150"/>
      <c r="R59" s="150"/>
      <c r="S59" s="150"/>
      <c r="T59" s="150"/>
      <c r="U59" s="145"/>
      <c r="V59" s="145"/>
      <c r="W59" s="145"/>
      <c r="X59" s="145"/>
      <c r="Y59" s="145"/>
      <c r="Z59" s="145"/>
    </row>
    <row r="60" spans="1:26" s="137" customFormat="1" ht="13.5">
      <c r="A60" s="148" t="s">
        <v>45</v>
      </c>
      <c r="B60" s="148" t="s">
        <v>177</v>
      </c>
      <c r="C60" s="148" t="s">
        <v>278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8" t="s">
        <v>45</v>
      </c>
      <c r="O60" s="148" t="s">
        <v>147</v>
      </c>
      <c r="P60" s="148" t="s">
        <v>275</v>
      </c>
      <c r="Q60" s="150"/>
      <c r="R60" s="150"/>
      <c r="S60" s="150"/>
      <c r="T60" s="150"/>
      <c r="U60" s="145"/>
      <c r="V60" s="145"/>
      <c r="W60" s="145"/>
      <c r="X60" s="145"/>
      <c r="Y60" s="145"/>
      <c r="Z60" s="145"/>
    </row>
    <row r="61" spans="1:26" s="137" customFormat="1" ht="13.5">
      <c r="A61" s="148" t="s">
        <v>279</v>
      </c>
      <c r="B61" s="148" t="s">
        <v>45</v>
      </c>
      <c r="C61" s="148" t="s">
        <v>280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8" t="s">
        <v>45</v>
      </c>
      <c r="O61" s="148" t="s">
        <v>148</v>
      </c>
      <c r="P61" s="148" t="s">
        <v>281</v>
      </c>
      <c r="Q61" s="150"/>
      <c r="R61" s="150"/>
      <c r="S61" s="150"/>
      <c r="T61" s="150"/>
      <c r="U61" s="145"/>
      <c r="V61" s="145"/>
      <c r="W61" s="145"/>
      <c r="X61" s="145"/>
      <c r="Y61" s="145"/>
      <c r="Z61" s="145"/>
    </row>
    <row r="62" spans="1:26" s="137" customFormat="1" ht="13.5">
      <c r="A62" s="148" t="s">
        <v>45</v>
      </c>
      <c r="B62" s="148" t="s">
        <v>171</v>
      </c>
      <c r="C62" s="148" t="s">
        <v>282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8" t="s">
        <v>45</v>
      </c>
      <c r="O62" s="148" t="s">
        <v>177</v>
      </c>
      <c r="P62" s="148" t="s">
        <v>283</v>
      </c>
      <c r="Q62" s="150"/>
      <c r="R62" s="150"/>
      <c r="S62" s="150"/>
      <c r="T62" s="150"/>
      <c r="U62" s="145"/>
      <c r="V62" s="145"/>
      <c r="W62" s="145"/>
      <c r="X62" s="145"/>
      <c r="Y62" s="145"/>
      <c r="Z62" s="145"/>
    </row>
    <row r="63" spans="1:26" s="137" customFormat="1" ht="13.5">
      <c r="A63" s="148" t="s">
        <v>45</v>
      </c>
      <c r="B63" s="148" t="s">
        <v>174</v>
      </c>
      <c r="C63" s="148" t="s">
        <v>284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8" t="s">
        <v>285</v>
      </c>
      <c r="O63" s="148" t="s">
        <v>45</v>
      </c>
      <c r="P63" s="148" t="s">
        <v>286</v>
      </c>
      <c r="Q63" s="150"/>
      <c r="R63" s="150"/>
      <c r="S63" s="150"/>
      <c r="T63" s="150"/>
      <c r="U63" s="145"/>
      <c r="V63" s="145"/>
      <c r="W63" s="145"/>
      <c r="X63" s="145"/>
      <c r="Y63" s="145"/>
      <c r="Z63" s="145"/>
    </row>
    <row r="64" spans="1:26" s="137" customFormat="1" ht="27">
      <c r="A64" s="148" t="s">
        <v>45</v>
      </c>
      <c r="B64" s="148" t="s">
        <v>193</v>
      </c>
      <c r="C64" s="148" t="s">
        <v>287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8" t="s">
        <v>45</v>
      </c>
      <c r="O64" s="148" t="s">
        <v>168</v>
      </c>
      <c r="P64" s="148" t="s">
        <v>288</v>
      </c>
      <c r="Q64" s="150"/>
      <c r="R64" s="150"/>
      <c r="S64" s="150"/>
      <c r="T64" s="150"/>
      <c r="U64" s="145"/>
      <c r="V64" s="145"/>
      <c r="W64" s="145"/>
      <c r="X64" s="145"/>
      <c r="Y64" s="145"/>
      <c r="Z64" s="145"/>
    </row>
    <row r="65" spans="1:26" s="137" customFormat="1" ht="13.5">
      <c r="A65" s="148" t="s">
        <v>289</v>
      </c>
      <c r="B65" s="148" t="s">
        <v>45</v>
      </c>
      <c r="C65" s="148" t="s">
        <v>286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8" t="s">
        <v>45</v>
      </c>
      <c r="O65" s="148" t="s">
        <v>171</v>
      </c>
      <c r="P65" s="148" t="s">
        <v>290</v>
      </c>
      <c r="Q65" s="150"/>
      <c r="R65" s="150"/>
      <c r="S65" s="150"/>
      <c r="T65" s="150"/>
      <c r="U65" s="145"/>
      <c r="V65" s="145"/>
      <c r="W65" s="145"/>
      <c r="X65" s="145"/>
      <c r="Y65" s="145"/>
      <c r="Z65" s="145"/>
    </row>
    <row r="66" spans="1:26" s="137" customFormat="1" ht="13.5">
      <c r="A66" s="148" t="s">
        <v>45</v>
      </c>
      <c r="B66" s="148" t="s">
        <v>168</v>
      </c>
      <c r="C66" s="148" t="s">
        <v>288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8" t="s">
        <v>45</v>
      </c>
      <c r="O66" s="148" t="s">
        <v>174</v>
      </c>
      <c r="P66" s="148" t="s">
        <v>291</v>
      </c>
      <c r="Q66" s="150"/>
      <c r="R66" s="150"/>
      <c r="S66" s="150"/>
      <c r="T66" s="150"/>
      <c r="U66" s="145"/>
      <c r="V66" s="145"/>
      <c r="W66" s="145"/>
      <c r="X66" s="145"/>
      <c r="Y66" s="145"/>
      <c r="Z66" s="145"/>
    </row>
    <row r="67" spans="1:26" s="137" customFormat="1" ht="13.5">
      <c r="A67" s="148" t="s">
        <v>45</v>
      </c>
      <c r="B67" s="148" t="s">
        <v>171</v>
      </c>
      <c r="C67" s="148" t="s">
        <v>290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8" t="s">
        <v>45</v>
      </c>
      <c r="O67" s="148" t="s">
        <v>193</v>
      </c>
      <c r="P67" s="148" t="s">
        <v>292</v>
      </c>
      <c r="Q67" s="150"/>
      <c r="R67" s="150"/>
      <c r="S67" s="150"/>
      <c r="T67" s="150"/>
      <c r="U67" s="145"/>
      <c r="V67" s="145"/>
      <c r="W67" s="145"/>
      <c r="X67" s="145"/>
      <c r="Y67" s="145"/>
      <c r="Z67" s="145"/>
    </row>
    <row r="68" spans="1:26" s="137" customFormat="1" ht="13.5">
      <c r="A68" s="148" t="s">
        <v>45</v>
      </c>
      <c r="B68" s="148" t="s">
        <v>174</v>
      </c>
      <c r="C68" s="148" t="s">
        <v>291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8" t="s">
        <v>293</v>
      </c>
      <c r="O68" s="148" t="s">
        <v>45</v>
      </c>
      <c r="P68" s="148" t="s">
        <v>294</v>
      </c>
      <c r="Q68" s="150"/>
      <c r="R68" s="150"/>
      <c r="S68" s="150"/>
      <c r="T68" s="150"/>
      <c r="U68" s="145"/>
      <c r="V68" s="145"/>
      <c r="W68" s="145"/>
      <c r="X68" s="145"/>
      <c r="Y68" s="145"/>
      <c r="Z68" s="145"/>
    </row>
    <row r="69" spans="1:26" s="137" customFormat="1" ht="13.5">
      <c r="A69" s="148" t="s">
        <v>45</v>
      </c>
      <c r="B69" s="148" t="s">
        <v>193</v>
      </c>
      <c r="C69" s="148" t="s">
        <v>292</v>
      </c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8" t="s">
        <v>45</v>
      </c>
      <c r="O69" s="148" t="s">
        <v>168</v>
      </c>
      <c r="P69" s="148" t="s">
        <v>211</v>
      </c>
      <c r="Q69" s="150"/>
      <c r="R69" s="150"/>
      <c r="S69" s="150"/>
      <c r="T69" s="150"/>
      <c r="U69" s="145"/>
      <c r="V69" s="145"/>
      <c r="W69" s="145"/>
      <c r="X69" s="145"/>
      <c r="Y69" s="145"/>
      <c r="Z69" s="145"/>
    </row>
    <row r="70" spans="1:26" s="137" customFormat="1" ht="13.5">
      <c r="A70" s="148" t="s">
        <v>295</v>
      </c>
      <c r="B70" s="148" t="s">
        <v>45</v>
      </c>
      <c r="C70" s="148" t="s">
        <v>296</v>
      </c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8" t="s">
        <v>45</v>
      </c>
      <c r="O70" s="148" t="s">
        <v>171</v>
      </c>
      <c r="P70" s="148" t="s">
        <v>297</v>
      </c>
      <c r="Q70" s="150"/>
      <c r="R70" s="150"/>
      <c r="S70" s="150"/>
      <c r="T70" s="150"/>
      <c r="U70" s="145"/>
      <c r="V70" s="145"/>
      <c r="W70" s="145"/>
      <c r="X70" s="145"/>
      <c r="Y70" s="145"/>
      <c r="Z70" s="145"/>
    </row>
    <row r="71" spans="1:26" s="137" customFormat="1" ht="13.5">
      <c r="A71" s="148" t="s">
        <v>45</v>
      </c>
      <c r="B71" s="148" t="s">
        <v>168</v>
      </c>
      <c r="C71" s="148" t="s">
        <v>298</v>
      </c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8" t="s">
        <v>45</v>
      </c>
      <c r="O71" s="148" t="s">
        <v>174</v>
      </c>
      <c r="P71" s="148" t="s">
        <v>299</v>
      </c>
      <c r="Q71" s="150"/>
      <c r="R71" s="150"/>
      <c r="S71" s="150"/>
      <c r="T71" s="150"/>
      <c r="U71" s="145"/>
      <c r="V71" s="145"/>
      <c r="W71" s="145"/>
      <c r="X71" s="145"/>
      <c r="Y71" s="145"/>
      <c r="Z71" s="145"/>
    </row>
    <row r="72" spans="1:26" s="137" customFormat="1" ht="13.5">
      <c r="A72" s="148" t="s">
        <v>45</v>
      </c>
      <c r="B72" s="148" t="s">
        <v>171</v>
      </c>
      <c r="C72" s="148" t="s">
        <v>300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8" t="s">
        <v>45</v>
      </c>
      <c r="O72" s="148" t="s">
        <v>196</v>
      </c>
      <c r="P72" s="148" t="s">
        <v>213</v>
      </c>
      <c r="Q72" s="150"/>
      <c r="R72" s="150"/>
      <c r="S72" s="150"/>
      <c r="T72" s="150"/>
      <c r="U72" s="145"/>
      <c r="V72" s="145"/>
      <c r="W72" s="145"/>
      <c r="X72" s="145"/>
      <c r="Y72" s="145"/>
      <c r="Z72" s="145"/>
    </row>
    <row r="73" spans="1:26" s="137" customFormat="1" ht="13.5">
      <c r="A73" s="148" t="s">
        <v>301</v>
      </c>
      <c r="B73" s="148" t="s">
        <v>45</v>
      </c>
      <c r="C73" s="148" t="s">
        <v>302</v>
      </c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8" t="s">
        <v>45</v>
      </c>
      <c r="O73" s="148" t="s">
        <v>179</v>
      </c>
      <c r="P73" s="148" t="s">
        <v>221</v>
      </c>
      <c r="Q73" s="150"/>
      <c r="R73" s="150"/>
      <c r="S73" s="150"/>
      <c r="T73" s="150"/>
      <c r="U73" s="145"/>
      <c r="V73" s="145"/>
      <c r="W73" s="145"/>
      <c r="X73" s="145"/>
      <c r="Y73" s="145"/>
      <c r="Z73" s="145"/>
    </row>
    <row r="74" spans="1:26" s="137" customFormat="1" ht="13.5">
      <c r="A74" s="148" t="s">
        <v>45</v>
      </c>
      <c r="B74" s="148" t="s">
        <v>168</v>
      </c>
      <c r="C74" s="148" t="s">
        <v>303</v>
      </c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8" t="s">
        <v>45</v>
      </c>
      <c r="O74" s="148" t="s">
        <v>183</v>
      </c>
      <c r="P74" s="148" t="s">
        <v>304</v>
      </c>
      <c r="Q74" s="150"/>
      <c r="R74" s="150"/>
      <c r="S74" s="150"/>
      <c r="T74" s="150"/>
      <c r="U74" s="145"/>
      <c r="V74" s="145"/>
      <c r="W74" s="145"/>
      <c r="X74" s="145"/>
      <c r="Y74" s="145"/>
      <c r="Z74" s="145"/>
    </row>
    <row r="75" spans="1:26" s="137" customFormat="1" ht="13.5">
      <c r="A75" s="148" t="s">
        <v>45</v>
      </c>
      <c r="B75" s="148" t="s">
        <v>171</v>
      </c>
      <c r="C75" s="148" t="s">
        <v>305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8" t="s">
        <v>45</v>
      </c>
      <c r="O75" s="148" t="s">
        <v>186</v>
      </c>
      <c r="P75" s="148" t="s">
        <v>306</v>
      </c>
      <c r="Q75" s="150"/>
      <c r="R75" s="150"/>
      <c r="S75" s="150"/>
      <c r="T75" s="150"/>
      <c r="U75" s="145"/>
      <c r="V75" s="145"/>
      <c r="W75" s="145"/>
      <c r="X75" s="145"/>
      <c r="Y75" s="145"/>
      <c r="Z75" s="145"/>
    </row>
    <row r="76" spans="1:26" s="137" customFormat="1" ht="13.5">
      <c r="A76" s="148" t="s">
        <v>45</v>
      </c>
      <c r="B76" s="148" t="s">
        <v>174</v>
      </c>
      <c r="C76" s="148" t="s">
        <v>307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8" t="s">
        <v>45</v>
      </c>
      <c r="O76" s="148" t="s">
        <v>150</v>
      </c>
      <c r="P76" s="148" t="s">
        <v>215</v>
      </c>
      <c r="Q76" s="150"/>
      <c r="R76" s="150"/>
      <c r="S76" s="150"/>
      <c r="T76" s="150"/>
      <c r="U76" s="145"/>
      <c r="V76" s="145"/>
      <c r="W76" s="145"/>
      <c r="X76" s="145"/>
      <c r="Y76" s="145"/>
      <c r="Z76" s="145"/>
    </row>
    <row r="77" spans="1:26" s="137" customFormat="1" ht="13.5">
      <c r="A77" s="148" t="s">
        <v>45</v>
      </c>
      <c r="B77" s="148" t="s">
        <v>193</v>
      </c>
      <c r="C77" s="148" t="s">
        <v>308</v>
      </c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8" t="s">
        <v>45</v>
      </c>
      <c r="O77" s="148" t="s">
        <v>156</v>
      </c>
      <c r="P77" s="148" t="s">
        <v>309</v>
      </c>
      <c r="Q77" s="150"/>
      <c r="R77" s="150"/>
      <c r="S77" s="150"/>
      <c r="T77" s="150"/>
      <c r="U77" s="145"/>
      <c r="V77" s="145"/>
      <c r="W77" s="145"/>
      <c r="X77" s="145"/>
      <c r="Y77" s="145"/>
      <c r="Z77" s="145"/>
    </row>
    <row r="78" spans="1:26" s="137" customFormat="1" ht="13.5">
      <c r="A78" s="148" t="s">
        <v>45</v>
      </c>
      <c r="B78" s="148" t="s">
        <v>196</v>
      </c>
      <c r="C78" s="148" t="s">
        <v>310</v>
      </c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8" t="s">
        <v>45</v>
      </c>
      <c r="O78" s="148" t="s">
        <v>158</v>
      </c>
      <c r="P78" s="148" t="s">
        <v>311</v>
      </c>
      <c r="Q78" s="150"/>
      <c r="R78" s="150"/>
      <c r="S78" s="150"/>
      <c r="T78" s="150"/>
      <c r="U78" s="145"/>
      <c r="V78" s="145"/>
      <c r="W78" s="145"/>
      <c r="X78" s="145"/>
      <c r="Y78" s="145"/>
      <c r="Z78" s="145"/>
    </row>
    <row r="79" spans="1:26" s="137" customFormat="1" ht="13.5">
      <c r="A79" s="148" t="s">
        <v>45</v>
      </c>
      <c r="B79" s="148" t="s">
        <v>179</v>
      </c>
      <c r="C79" s="148" t="s">
        <v>312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8" t="s">
        <v>45</v>
      </c>
      <c r="O79" s="148" t="s">
        <v>159</v>
      </c>
      <c r="P79" s="148" t="s">
        <v>313</v>
      </c>
      <c r="Q79" s="150"/>
      <c r="R79" s="150"/>
      <c r="S79" s="150"/>
      <c r="T79" s="150"/>
      <c r="U79" s="145"/>
      <c r="V79" s="145"/>
      <c r="W79" s="145"/>
      <c r="X79" s="145"/>
      <c r="Y79" s="145"/>
      <c r="Z79" s="145"/>
    </row>
    <row r="80" spans="1:26" s="137" customFormat="1" ht="13.5">
      <c r="A80" s="148" t="s">
        <v>314</v>
      </c>
      <c r="B80" s="148" t="s">
        <v>45</v>
      </c>
      <c r="C80" s="148" t="s">
        <v>315</v>
      </c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8" t="s">
        <v>45</v>
      </c>
      <c r="O80" s="148" t="s">
        <v>177</v>
      </c>
      <c r="P80" s="148" t="s">
        <v>316</v>
      </c>
      <c r="Q80" s="150"/>
      <c r="R80" s="150"/>
      <c r="S80" s="150"/>
      <c r="T80" s="150"/>
      <c r="U80" s="145"/>
      <c r="V80" s="145"/>
      <c r="W80" s="145"/>
      <c r="X80" s="145"/>
      <c r="Y80" s="145"/>
      <c r="Z80" s="145"/>
    </row>
    <row r="81" spans="1:26" s="137" customFormat="1" ht="13.5">
      <c r="A81" s="148" t="s">
        <v>45</v>
      </c>
      <c r="B81" s="148" t="s">
        <v>168</v>
      </c>
      <c r="C81" s="148" t="s">
        <v>317</v>
      </c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8" t="s">
        <v>318</v>
      </c>
      <c r="O81" s="148" t="s">
        <v>45</v>
      </c>
      <c r="P81" s="148" t="s">
        <v>319</v>
      </c>
      <c r="Q81" s="150"/>
      <c r="R81" s="150"/>
      <c r="S81" s="150"/>
      <c r="T81" s="150"/>
      <c r="U81" s="145"/>
      <c r="V81" s="145"/>
      <c r="W81" s="145"/>
      <c r="X81" s="145"/>
      <c r="Y81" s="145"/>
      <c r="Z81" s="145"/>
    </row>
    <row r="82" spans="1:26" s="137" customFormat="1" ht="13.5">
      <c r="A82" s="148" t="s">
        <v>45</v>
      </c>
      <c r="B82" s="148" t="s">
        <v>171</v>
      </c>
      <c r="C82" s="148" t="s">
        <v>320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8" t="s">
        <v>45</v>
      </c>
      <c r="O82" s="148" t="s">
        <v>168</v>
      </c>
      <c r="P82" s="148" t="s">
        <v>211</v>
      </c>
      <c r="Q82" s="150"/>
      <c r="R82" s="150"/>
      <c r="S82" s="150"/>
      <c r="T82" s="150"/>
      <c r="U82" s="145"/>
      <c r="V82" s="145"/>
      <c r="W82" s="145"/>
      <c r="X82" s="145"/>
      <c r="Y82" s="145"/>
      <c r="Z82" s="145"/>
    </row>
    <row r="83" spans="1:26" s="137" customFormat="1" ht="13.5">
      <c r="A83" s="148" t="s">
        <v>321</v>
      </c>
      <c r="B83" s="148" t="s">
        <v>45</v>
      </c>
      <c r="C83" s="148" t="s">
        <v>81</v>
      </c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8" t="s">
        <v>45</v>
      </c>
      <c r="O83" s="148" t="s">
        <v>171</v>
      </c>
      <c r="P83" s="148" t="s">
        <v>297</v>
      </c>
      <c r="Q83" s="150"/>
      <c r="R83" s="150"/>
      <c r="S83" s="150"/>
      <c r="T83" s="150"/>
      <c r="U83" s="145"/>
      <c r="V83" s="145"/>
      <c r="W83" s="145"/>
      <c r="X83" s="145"/>
      <c r="Y83" s="145"/>
      <c r="Z83" s="145"/>
    </row>
    <row r="84" spans="1:26" s="137" customFormat="1" ht="13.5">
      <c r="A84" s="148" t="s">
        <v>45</v>
      </c>
      <c r="B84" s="148" t="s">
        <v>183</v>
      </c>
      <c r="C84" s="148" t="s">
        <v>322</v>
      </c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8" t="s">
        <v>45</v>
      </c>
      <c r="O84" s="148" t="s">
        <v>174</v>
      </c>
      <c r="P84" s="148" t="s">
        <v>299</v>
      </c>
      <c r="Q84" s="150"/>
      <c r="R84" s="150"/>
      <c r="S84" s="150"/>
      <c r="T84" s="150"/>
      <c r="U84" s="145"/>
      <c r="V84" s="145"/>
      <c r="W84" s="145"/>
      <c r="X84" s="145"/>
      <c r="Y84" s="145"/>
      <c r="Z84" s="145"/>
    </row>
    <row r="85" spans="1:26" s="137" customFormat="1" ht="27">
      <c r="A85" s="148" t="s">
        <v>45</v>
      </c>
      <c r="B85" s="148" t="s">
        <v>186</v>
      </c>
      <c r="C85" s="148" t="s">
        <v>323</v>
      </c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8" t="s">
        <v>45</v>
      </c>
      <c r="O85" s="148" t="s">
        <v>196</v>
      </c>
      <c r="P85" s="148" t="s">
        <v>213</v>
      </c>
      <c r="Q85" s="150"/>
      <c r="R85" s="150"/>
      <c r="S85" s="150"/>
      <c r="T85" s="150"/>
      <c r="U85" s="145"/>
      <c r="V85" s="145"/>
      <c r="W85" s="145"/>
      <c r="X85" s="145"/>
      <c r="Y85" s="145"/>
      <c r="Z85" s="145"/>
    </row>
    <row r="86" spans="1:26" s="137" customFormat="1" ht="13.5">
      <c r="A86" s="148" t="s">
        <v>45</v>
      </c>
      <c r="B86" s="148" t="s">
        <v>189</v>
      </c>
      <c r="C86" s="148" t="s">
        <v>324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8" t="s">
        <v>45</v>
      </c>
      <c r="O86" s="148" t="s">
        <v>179</v>
      </c>
      <c r="P86" s="148" t="s">
        <v>221</v>
      </c>
      <c r="Q86" s="150"/>
      <c r="R86" s="150"/>
      <c r="S86" s="150"/>
      <c r="T86" s="150"/>
      <c r="U86" s="145"/>
      <c r="V86" s="145"/>
      <c r="W86" s="145"/>
      <c r="X86" s="145"/>
      <c r="Y86" s="145"/>
      <c r="Z86" s="145"/>
    </row>
    <row r="87" spans="1:26" s="137" customFormat="1" ht="13.5">
      <c r="A87" s="148" t="s">
        <v>45</v>
      </c>
      <c r="B87" s="148" t="s">
        <v>147</v>
      </c>
      <c r="C87" s="148" t="s">
        <v>325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8" t="s">
        <v>45</v>
      </c>
      <c r="O87" s="148" t="s">
        <v>183</v>
      </c>
      <c r="P87" s="148" t="s">
        <v>304</v>
      </c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spans="1:26" s="137" customFormat="1" ht="13.5">
      <c r="A88" s="148" t="s">
        <v>45</v>
      </c>
      <c r="B88" s="148" t="s">
        <v>177</v>
      </c>
      <c r="C88" s="148" t="s">
        <v>326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8" t="s">
        <v>45</v>
      </c>
      <c r="O88" s="148" t="s">
        <v>186</v>
      </c>
      <c r="P88" s="148" t="s">
        <v>306</v>
      </c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1:26" s="137" customFormat="1" ht="13.5">
      <c r="A89" s="148"/>
      <c r="B89" s="148"/>
      <c r="C89" s="148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8" t="s">
        <v>45</v>
      </c>
      <c r="O89" s="148" t="s">
        <v>189</v>
      </c>
      <c r="P89" s="148" t="s">
        <v>327</v>
      </c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spans="1:26" s="137" customFormat="1" ht="13.5">
      <c r="A90" s="148"/>
      <c r="B90" s="148"/>
      <c r="C90" s="148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8" t="s">
        <v>45</v>
      </c>
      <c r="O90" s="148" t="s">
        <v>147</v>
      </c>
      <c r="P90" s="148" t="s">
        <v>328</v>
      </c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 spans="1:26" s="137" customFormat="1" ht="13.5">
      <c r="A91" s="148"/>
      <c r="B91" s="148"/>
      <c r="C91" s="148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8" t="s">
        <v>45</v>
      </c>
      <c r="O91" s="148" t="s">
        <v>148</v>
      </c>
      <c r="P91" s="148" t="s">
        <v>329</v>
      </c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 spans="1:26" s="137" customFormat="1" ht="13.5">
      <c r="A92" s="148"/>
      <c r="B92" s="148"/>
      <c r="C92" s="148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8" t="s">
        <v>45</v>
      </c>
      <c r="O92" s="148" t="s">
        <v>149</v>
      </c>
      <c r="P92" s="148" t="s">
        <v>330</v>
      </c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spans="1:26" s="137" customFormat="1" ht="13.5">
      <c r="A93" s="148"/>
      <c r="B93" s="148"/>
      <c r="C93" s="148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8" t="s">
        <v>45</v>
      </c>
      <c r="O93" s="148" t="s">
        <v>150</v>
      </c>
      <c r="P93" s="148" t="s">
        <v>215</v>
      </c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 spans="1:26" s="137" customFormat="1" ht="13.5">
      <c r="A94" s="148"/>
      <c r="B94" s="148"/>
      <c r="C94" s="148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8" t="s">
        <v>45</v>
      </c>
      <c r="O94" s="148" t="s">
        <v>156</v>
      </c>
      <c r="P94" s="148" t="s">
        <v>309</v>
      </c>
      <c r="Q94" s="145"/>
      <c r="R94" s="145"/>
      <c r="S94" s="145"/>
      <c r="T94" s="145"/>
      <c r="U94" s="145"/>
      <c r="V94" s="145"/>
      <c r="W94" s="145"/>
      <c r="X94" s="145"/>
      <c r="Y94" s="145"/>
      <c r="Z94" s="145"/>
    </row>
    <row r="95" spans="1:26" s="137" customFormat="1" ht="13.5">
      <c r="A95" s="148"/>
      <c r="B95" s="148"/>
      <c r="C95" s="148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8" t="s">
        <v>45</v>
      </c>
      <c r="O95" s="148" t="s">
        <v>158</v>
      </c>
      <c r="P95" s="148" t="s">
        <v>311</v>
      </c>
      <c r="Q95" s="145"/>
      <c r="R95" s="145"/>
      <c r="S95" s="145"/>
      <c r="T95" s="145"/>
      <c r="U95" s="145"/>
      <c r="V95" s="145"/>
      <c r="W95" s="145"/>
      <c r="X95" s="145"/>
      <c r="Y95" s="145"/>
      <c r="Z95" s="145"/>
    </row>
    <row r="96" spans="1:26" s="137" customFormat="1" ht="13.5">
      <c r="A96" s="148"/>
      <c r="B96" s="148"/>
      <c r="C96" s="148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8" t="s">
        <v>45</v>
      </c>
      <c r="O96" s="148" t="s">
        <v>159</v>
      </c>
      <c r="P96" s="148" t="s">
        <v>313</v>
      </c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 spans="1:26" s="137" customFormat="1" ht="13.5">
      <c r="A97" s="148"/>
      <c r="B97" s="148"/>
      <c r="C97" s="148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8" t="s">
        <v>45</v>
      </c>
      <c r="O97" s="148" t="s">
        <v>177</v>
      </c>
      <c r="P97" s="148" t="s">
        <v>223</v>
      </c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spans="1:26" s="137" customFormat="1" ht="13.5">
      <c r="A98" s="148"/>
      <c r="B98" s="148"/>
      <c r="C98" s="148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8" t="s">
        <v>331</v>
      </c>
      <c r="O98" s="148" t="s">
        <v>45</v>
      </c>
      <c r="P98" s="148" t="s">
        <v>332</v>
      </c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 spans="1:26" s="137" customFormat="1" ht="13.5">
      <c r="A99" s="148"/>
      <c r="B99" s="148"/>
      <c r="C99" s="148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8" t="s">
        <v>45</v>
      </c>
      <c r="O99" s="148" t="s">
        <v>168</v>
      </c>
      <c r="P99" s="148" t="s">
        <v>333</v>
      </c>
      <c r="Q99" s="145"/>
      <c r="R99" s="145"/>
      <c r="S99" s="145"/>
      <c r="T99" s="145"/>
      <c r="U99" s="145"/>
      <c r="V99" s="145"/>
      <c r="W99" s="145"/>
      <c r="X99" s="145"/>
      <c r="Y99" s="145"/>
      <c r="Z99" s="145"/>
    </row>
    <row r="100" spans="1:26" s="137" customFormat="1" ht="13.5">
      <c r="A100" s="148"/>
      <c r="B100" s="148"/>
      <c r="C100" s="148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8" t="s">
        <v>45</v>
      </c>
      <c r="O100" s="148" t="s">
        <v>177</v>
      </c>
      <c r="P100" s="148" t="s">
        <v>256</v>
      </c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</row>
    <row r="101" spans="1:26" s="137" customFormat="1" ht="13.5">
      <c r="A101" s="148"/>
      <c r="B101" s="148"/>
      <c r="C101" s="148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8" t="s">
        <v>334</v>
      </c>
      <c r="O101" s="148" t="s">
        <v>45</v>
      </c>
      <c r="P101" s="148" t="s">
        <v>248</v>
      </c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</row>
    <row r="102" spans="1:26" s="137" customFormat="1" ht="13.5">
      <c r="A102" s="148"/>
      <c r="B102" s="148"/>
      <c r="C102" s="148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8" t="s">
        <v>45</v>
      </c>
      <c r="O102" s="148" t="s">
        <v>168</v>
      </c>
      <c r="P102" s="148" t="s">
        <v>333</v>
      </c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</row>
    <row r="103" spans="1:26" s="137" customFormat="1" ht="13.5">
      <c r="A103" s="148"/>
      <c r="B103" s="148"/>
      <c r="C103" s="148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8" t="s">
        <v>45</v>
      </c>
      <c r="O103" s="148" t="s">
        <v>174</v>
      </c>
      <c r="P103" s="148" t="s">
        <v>265</v>
      </c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</row>
    <row r="104" spans="1:26" s="137" customFormat="1" ht="13.5">
      <c r="A104" s="148"/>
      <c r="B104" s="148"/>
      <c r="C104" s="148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8" t="s">
        <v>45</v>
      </c>
      <c r="O104" s="148" t="s">
        <v>193</v>
      </c>
      <c r="P104" s="148" t="s">
        <v>250</v>
      </c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</row>
    <row r="105" spans="1:26" s="137" customFormat="1" ht="13.5">
      <c r="A105" s="148"/>
      <c r="B105" s="148"/>
      <c r="C105" s="148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8" t="s">
        <v>45</v>
      </c>
      <c r="O105" s="148" t="s">
        <v>196</v>
      </c>
      <c r="P105" s="148" t="s">
        <v>253</v>
      </c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</row>
    <row r="106" spans="1:26" s="137" customFormat="1" ht="13.5">
      <c r="A106" s="148"/>
      <c r="B106" s="148"/>
      <c r="C106" s="148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8" t="s">
        <v>45</v>
      </c>
      <c r="O106" s="148" t="s">
        <v>177</v>
      </c>
      <c r="P106" s="148" t="s">
        <v>256</v>
      </c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 spans="1:26" s="137" customFormat="1" ht="13.5">
      <c r="A107" s="148"/>
      <c r="B107" s="148"/>
      <c r="C107" s="148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8" t="s">
        <v>335</v>
      </c>
      <c r="O107" s="148" t="s">
        <v>45</v>
      </c>
      <c r="P107" s="148" t="s">
        <v>280</v>
      </c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 spans="1:26" s="137" customFormat="1" ht="13.5">
      <c r="A108" s="148"/>
      <c r="B108" s="148"/>
      <c r="C108" s="148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8" t="s">
        <v>45</v>
      </c>
      <c r="O108" s="148" t="s">
        <v>171</v>
      </c>
      <c r="P108" s="148" t="s">
        <v>282</v>
      </c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</row>
    <row r="109" spans="1:26" s="137" customFormat="1" ht="13.5">
      <c r="A109" s="148"/>
      <c r="B109" s="148"/>
      <c r="C109" s="148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8" t="s">
        <v>45</v>
      </c>
      <c r="O109" s="148" t="s">
        <v>174</v>
      </c>
      <c r="P109" s="148" t="s">
        <v>284</v>
      </c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 spans="1:26" s="137" customFormat="1" ht="27">
      <c r="A110" s="148"/>
      <c r="B110" s="148"/>
      <c r="C110" s="148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8" t="s">
        <v>45</v>
      </c>
      <c r="O110" s="148" t="s">
        <v>193</v>
      </c>
      <c r="P110" s="148" t="s">
        <v>287</v>
      </c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</row>
    <row r="111" spans="1:26" s="137" customFormat="1" ht="13.5">
      <c r="A111" s="148"/>
      <c r="B111" s="148"/>
      <c r="C111" s="148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8" t="s">
        <v>336</v>
      </c>
      <c r="O111" s="148" t="s">
        <v>45</v>
      </c>
      <c r="P111" s="148" t="s">
        <v>81</v>
      </c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</row>
    <row r="112" spans="1:26" s="137" customFormat="1" ht="13.5">
      <c r="A112" s="148"/>
      <c r="B112" s="148"/>
      <c r="C112" s="148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8" t="s">
        <v>45</v>
      </c>
      <c r="O112" s="148" t="s">
        <v>183</v>
      </c>
      <c r="P112" s="148" t="s">
        <v>322</v>
      </c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</row>
    <row r="113" spans="1:26" s="137" customFormat="1" ht="27">
      <c r="A113" s="148"/>
      <c r="B113" s="148"/>
      <c r="C113" s="148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8" t="s">
        <v>45</v>
      </c>
      <c r="O113" s="148" t="s">
        <v>186</v>
      </c>
      <c r="P113" s="148" t="s">
        <v>323</v>
      </c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</row>
    <row r="114" spans="1:26" s="137" customFormat="1" ht="13.5">
      <c r="A114" s="148"/>
      <c r="B114" s="148"/>
      <c r="C114" s="148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8" t="s">
        <v>45</v>
      </c>
      <c r="O114" s="148" t="s">
        <v>189</v>
      </c>
      <c r="P114" s="148" t="s">
        <v>324</v>
      </c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</row>
    <row r="115" spans="1:26" s="137" customFormat="1" ht="13.5">
      <c r="A115" s="148"/>
      <c r="B115" s="148"/>
      <c r="C115" s="148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8" t="s">
        <v>45</v>
      </c>
      <c r="O115" s="148" t="s">
        <v>147</v>
      </c>
      <c r="P115" s="148" t="s">
        <v>325</v>
      </c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</row>
    <row r="116" spans="1:26" s="137" customFormat="1" ht="13.5">
      <c r="A116" s="148"/>
      <c r="B116" s="148"/>
      <c r="C116" s="148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8" t="s">
        <v>45</v>
      </c>
      <c r="O116" s="148" t="s">
        <v>177</v>
      </c>
      <c r="P116" s="148" t="s">
        <v>326</v>
      </c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</row>
    <row r="117" spans="1:26" s="137" customFormat="1" ht="13.5">
      <c r="A117" s="148"/>
      <c r="B117" s="148"/>
      <c r="C117" s="148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</row>
    <row r="118" spans="1:26" s="137" customFormat="1" ht="13.5">
      <c r="A118" s="148"/>
      <c r="B118" s="148"/>
      <c r="C118" s="148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</row>
    <row r="119" spans="1:26" s="137" customFormat="1" ht="13.5">
      <c r="A119" s="148"/>
      <c r="B119" s="148"/>
      <c r="C119" s="148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</row>
    <row r="120" spans="1:26" s="137" customFormat="1" ht="13.5">
      <c r="A120" s="148"/>
      <c r="B120" s="148"/>
      <c r="C120" s="148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</row>
    <row r="121" spans="1:26" s="137" customFormat="1" ht="13.5">
      <c r="A121" s="148"/>
      <c r="B121" s="148"/>
      <c r="C121" s="148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</row>
    <row r="122" spans="1:26" s="137" customFormat="1" ht="13.5">
      <c r="A122" s="148"/>
      <c r="B122" s="148"/>
      <c r="C122" s="148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</row>
    <row r="123" spans="1:26" s="137" customFormat="1" ht="13.5">
      <c r="A123" s="148"/>
      <c r="B123" s="148"/>
      <c r="C123" s="148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</row>
    <row r="124" spans="1:26" s="137" customFormat="1" ht="13.5">
      <c r="A124" s="148"/>
      <c r="B124" s="148"/>
      <c r="C124" s="148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</row>
    <row r="125" spans="1:26" s="137" customFormat="1" ht="13.5">
      <c r="A125" s="148"/>
      <c r="B125" s="148"/>
      <c r="C125" s="148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</row>
    <row r="126" spans="1:26" s="137" customFormat="1" ht="13.5">
      <c r="A126" s="148"/>
      <c r="B126" s="148"/>
      <c r="C126" s="148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</row>
    <row r="127" spans="1:26" s="137" customFormat="1" ht="13.5">
      <c r="A127" s="148"/>
      <c r="B127" s="148"/>
      <c r="C127" s="148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</row>
    <row r="128" spans="1:26" s="137" customFormat="1" ht="13.5">
      <c r="A128" s="148"/>
      <c r="B128" s="148"/>
      <c r="C128" s="148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</row>
    <row r="129" spans="1:26" s="137" customFormat="1" ht="13.5">
      <c r="A129" s="148"/>
      <c r="B129" s="148"/>
      <c r="C129" s="148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</row>
    <row r="130" spans="1:26" s="137" customFormat="1" ht="13.5">
      <c r="A130" s="148"/>
      <c r="B130" s="148"/>
      <c r="C130" s="148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</row>
    <row r="131" spans="1:26" s="137" customFormat="1" ht="13.5">
      <c r="A131" s="148"/>
      <c r="B131" s="148"/>
      <c r="C131" s="148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</row>
    <row r="132" spans="1:26" s="137" customFormat="1" ht="13.5">
      <c r="A132" s="148"/>
      <c r="B132" s="148"/>
      <c r="C132" s="148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</row>
    <row r="133" spans="1:26" s="137" customFormat="1" ht="13.5">
      <c r="A133" s="148"/>
      <c r="B133" s="148"/>
      <c r="C133" s="148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spans="1:26" s="137" customFormat="1" ht="13.5">
      <c r="A134" s="148"/>
      <c r="B134" s="148"/>
      <c r="C134" s="148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spans="1:26" s="137" customFormat="1" ht="13.5">
      <c r="A135" s="148"/>
      <c r="B135" s="148"/>
      <c r="C135" s="148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spans="1:26" s="137" customFormat="1" ht="13.5">
      <c r="A136" s="148"/>
      <c r="B136" s="148"/>
      <c r="C136" s="148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</row>
    <row r="137" spans="1:26" s="137" customFormat="1" ht="13.5">
      <c r="A137" s="148"/>
      <c r="B137" s="148"/>
      <c r="C137" s="148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</row>
    <row r="138" spans="1:26" s="137" customFormat="1" ht="13.5">
      <c r="A138" s="148"/>
      <c r="B138" s="148"/>
      <c r="C138" s="148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</row>
    <row r="139" spans="1:26" s="137" customFormat="1" ht="13.5">
      <c r="A139" s="148"/>
      <c r="B139" s="148"/>
      <c r="C139" s="148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</row>
    <row r="140" spans="1:26" s="137" customFormat="1" ht="13.5">
      <c r="A140" s="148"/>
      <c r="B140" s="148"/>
      <c r="C140" s="148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</row>
    <row r="141" spans="1:26" s="137" customFormat="1" ht="13.5">
      <c r="A141" s="148"/>
      <c r="B141" s="148"/>
      <c r="C141" s="148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</row>
    <row r="142" spans="1:26" s="137" customFormat="1" ht="13.5">
      <c r="A142" s="148"/>
      <c r="B142" s="148"/>
      <c r="C142" s="148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 spans="1:26" s="137" customFormat="1" ht="13.5">
      <c r="A143" s="148"/>
      <c r="B143" s="148"/>
      <c r="C143" s="148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</row>
    <row r="144" spans="1:26" s="137" customFormat="1" ht="13.5">
      <c r="A144" s="148"/>
      <c r="B144" s="148"/>
      <c r="C144" s="148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</row>
    <row r="145" spans="1:26" s="137" customFormat="1" ht="13.5">
      <c r="A145" s="148"/>
      <c r="B145" s="148"/>
      <c r="C145" s="148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</row>
    <row r="146" spans="1:26" s="137" customFormat="1" ht="13.5">
      <c r="A146" s="148"/>
      <c r="B146" s="148"/>
      <c r="C146" s="148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</row>
    <row r="147" spans="1:26" s="137" customFormat="1" ht="13.5">
      <c r="A147" s="148"/>
      <c r="B147" s="148"/>
      <c r="C147" s="148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</row>
    <row r="148" spans="1:26" s="137" customFormat="1" ht="13.5">
      <c r="A148" s="148"/>
      <c r="B148" s="148"/>
      <c r="C148" s="148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</row>
    <row r="149" spans="1:26" s="137" customFormat="1" ht="13.5">
      <c r="A149" s="148"/>
      <c r="B149" s="148"/>
      <c r="C149" s="148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 spans="1:26" s="137" customFormat="1" ht="13.5">
      <c r="A150" s="148"/>
      <c r="B150" s="148"/>
      <c r="C150" s="148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</row>
    <row r="151" spans="1:26" s="137" customFormat="1" ht="13.5">
      <c r="A151" s="148"/>
      <c r="B151" s="148"/>
      <c r="C151" s="148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</row>
    <row r="152" spans="1:26" s="137" customFormat="1" ht="13.5">
      <c r="A152" s="148"/>
      <c r="B152" s="148"/>
      <c r="C152" s="148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</row>
    <row r="153" spans="1:26" s="137" customFormat="1" ht="14.25" customHeight="1">
      <c r="A153" s="267" t="s">
        <v>48</v>
      </c>
      <c r="B153" s="268"/>
      <c r="C153" s="269"/>
      <c r="D153" s="153">
        <v>670.23</v>
      </c>
      <c r="E153" s="150">
        <v>670.23</v>
      </c>
      <c r="F153" s="150">
        <v>670.23</v>
      </c>
      <c r="G153" s="150"/>
      <c r="H153" s="154"/>
      <c r="I153" s="154"/>
      <c r="J153" s="154"/>
      <c r="K153" s="154"/>
      <c r="L153" s="154"/>
      <c r="M153" s="154"/>
      <c r="N153" s="267" t="s">
        <v>48</v>
      </c>
      <c r="O153" s="268"/>
      <c r="P153" s="269"/>
      <c r="Q153" s="155">
        <v>670.23</v>
      </c>
      <c r="R153" s="149">
        <v>670.23</v>
      </c>
      <c r="S153" s="149">
        <v>670.23</v>
      </c>
      <c r="T153" s="150"/>
      <c r="U153" s="154"/>
      <c r="V153" s="154"/>
      <c r="W153" s="154"/>
      <c r="X153" s="154"/>
      <c r="Y153" s="154"/>
      <c r="Z153" s="154"/>
    </row>
  </sheetData>
  <sheetProtection/>
  <mergeCells count="15">
    <mergeCell ref="X5:Z5"/>
    <mergeCell ref="A153:C153"/>
    <mergeCell ref="N153:P153"/>
    <mergeCell ref="D5:D6"/>
    <mergeCell ref="Q5:Q6"/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D18" sqref="D18"/>
    </sheetView>
  </sheetViews>
  <sheetFormatPr defaultColWidth="9.140625" defaultRowHeight="12.75"/>
  <cols>
    <col min="1" max="2" width="27.421875" style="124" customWidth="1"/>
    <col min="3" max="3" width="17.28125" style="125" customWidth="1"/>
    <col min="4" max="5" width="26.28125" style="126" customWidth="1"/>
    <col min="6" max="6" width="18.7109375" style="126" customWidth="1"/>
    <col min="7" max="7" width="9.140625" style="21" customWidth="1"/>
    <col min="8" max="8" width="9.140625" style="21" bestFit="1" customWidth="1"/>
    <col min="9" max="16384" width="9.140625" style="21" customWidth="1"/>
  </cols>
  <sheetData>
    <row r="1" spans="1:6" ht="12" customHeight="1">
      <c r="A1" s="127"/>
      <c r="B1" s="127"/>
      <c r="C1" s="53"/>
      <c r="D1" s="21"/>
      <c r="E1" s="21"/>
      <c r="F1" s="128" t="s">
        <v>337</v>
      </c>
    </row>
    <row r="2" spans="1:6" ht="35.25" customHeight="1">
      <c r="A2" s="271" t="s">
        <v>338</v>
      </c>
      <c r="B2" s="271"/>
      <c r="C2" s="271"/>
      <c r="D2" s="271"/>
      <c r="E2" s="271"/>
      <c r="F2" s="271"/>
    </row>
    <row r="3" spans="1:6" s="70" customFormat="1" ht="21" customHeight="1">
      <c r="A3" s="252" t="s">
        <v>2</v>
      </c>
      <c r="B3" s="272"/>
      <c r="C3" s="273"/>
      <c r="D3" s="255"/>
      <c r="F3" s="129" t="s">
        <v>339</v>
      </c>
    </row>
    <row r="4" spans="1:6" s="123" customFormat="1" ht="21" customHeight="1">
      <c r="A4" s="237" t="s">
        <v>340</v>
      </c>
      <c r="B4" s="218" t="s">
        <v>341</v>
      </c>
      <c r="C4" s="216" t="s">
        <v>342</v>
      </c>
      <c r="D4" s="242"/>
      <c r="E4" s="217"/>
      <c r="F4" s="218" t="s">
        <v>343</v>
      </c>
    </row>
    <row r="5" spans="1:6" s="123" customFormat="1" ht="21" customHeight="1">
      <c r="A5" s="249"/>
      <c r="B5" s="219"/>
      <c r="C5" s="32" t="s">
        <v>55</v>
      </c>
      <c r="D5" s="32" t="s">
        <v>344</v>
      </c>
      <c r="E5" s="32" t="s">
        <v>345</v>
      </c>
      <c r="F5" s="219"/>
    </row>
    <row r="6" spans="1:6" s="123" customFormat="1" ht="21" customHeight="1">
      <c r="A6" s="130">
        <v>1</v>
      </c>
      <c r="B6" s="130">
        <v>2</v>
      </c>
      <c r="C6" s="131">
        <v>3</v>
      </c>
      <c r="D6" s="130">
        <v>4</v>
      </c>
      <c r="E6" s="130">
        <v>5</v>
      </c>
      <c r="F6" s="130">
        <v>6</v>
      </c>
    </row>
    <row r="7" spans="1:6" s="70" customFormat="1" ht="21" customHeight="1">
      <c r="A7" s="132"/>
      <c r="B7" s="132"/>
      <c r="C7" s="133"/>
      <c r="D7" s="132"/>
      <c r="E7" s="132"/>
      <c r="F7" s="132"/>
    </row>
    <row r="8" spans="1:6" s="70" customFormat="1" ht="21" customHeight="1">
      <c r="A8" s="274" t="s">
        <v>346</v>
      </c>
      <c r="B8" s="274"/>
      <c r="C8" s="274"/>
      <c r="D8" s="274"/>
      <c r="E8" s="274"/>
      <c r="F8" s="274"/>
    </row>
    <row r="11" spans="1:6" ht="14.25">
      <c r="A11" s="134"/>
      <c r="E11" s="135"/>
      <c r="F11" s="135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="85" zoomScaleNormal="85" workbookViewId="0" topLeftCell="A1">
      <selection activeCell="I22" sqref="I22"/>
    </sheetView>
  </sheetViews>
  <sheetFormatPr defaultColWidth="9.140625" defaultRowHeight="14.25" customHeight="1"/>
  <cols>
    <col min="1" max="1" width="19.140625" style="82" customWidth="1"/>
    <col min="2" max="2" width="25.28125" style="82" customWidth="1"/>
    <col min="3" max="3" width="21.140625" style="82" customWidth="1"/>
    <col min="4" max="4" width="15.140625" style="82" bestFit="1" customWidth="1"/>
    <col min="5" max="5" width="28.140625" style="82" customWidth="1"/>
    <col min="6" max="6" width="14.28125" style="82" customWidth="1"/>
    <col min="7" max="7" width="22.7109375" style="82" customWidth="1"/>
    <col min="8" max="9" width="12.140625" style="53" customWidth="1"/>
    <col min="10" max="10" width="14.57421875" style="53" customWidth="1"/>
    <col min="11" max="26" width="12.140625" style="53" customWidth="1"/>
    <col min="27" max="27" width="9.140625" style="21" customWidth="1"/>
    <col min="28" max="28" width="9.140625" style="21" bestFit="1" customWidth="1"/>
    <col min="29" max="16384" width="9.140625" style="21" customWidth="1"/>
  </cols>
  <sheetData>
    <row r="1" ht="12" customHeight="1">
      <c r="Z1" s="61" t="s">
        <v>347</v>
      </c>
    </row>
    <row r="2" spans="1:26" ht="39" customHeight="1">
      <c r="A2" s="212" t="s">
        <v>348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spans="1:26" s="11" customFormat="1" ht="21" customHeight="1">
      <c r="A3" s="252" t="s">
        <v>2</v>
      </c>
      <c r="B3" s="275"/>
      <c r="C3" s="275"/>
      <c r="D3" s="275"/>
      <c r="E3" s="275"/>
      <c r="F3" s="275"/>
      <c r="G3" s="275"/>
      <c r="H3" s="276"/>
      <c r="I3" s="276"/>
      <c r="T3" s="121"/>
      <c r="U3" s="121"/>
      <c r="V3" s="121"/>
      <c r="W3" s="121"/>
      <c r="X3" s="121"/>
      <c r="Y3" s="121"/>
      <c r="Z3" s="122" t="s">
        <v>3</v>
      </c>
    </row>
    <row r="4" spans="1:26" s="11" customFormat="1" ht="21" customHeight="1">
      <c r="A4" s="282" t="s">
        <v>349</v>
      </c>
      <c r="B4" s="282" t="s">
        <v>350</v>
      </c>
      <c r="C4" s="282" t="s">
        <v>351</v>
      </c>
      <c r="D4" s="282" t="s">
        <v>70</v>
      </c>
      <c r="E4" s="282" t="s">
        <v>71</v>
      </c>
      <c r="F4" s="282" t="s">
        <v>352</v>
      </c>
      <c r="G4" s="282" t="s">
        <v>353</v>
      </c>
      <c r="H4" s="277" t="s">
        <v>354</v>
      </c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s="11" customFormat="1" ht="21" customHeight="1">
      <c r="A5" s="282"/>
      <c r="B5" s="282"/>
      <c r="C5" s="282"/>
      <c r="D5" s="282"/>
      <c r="E5" s="282"/>
      <c r="F5" s="282"/>
      <c r="G5" s="282"/>
      <c r="H5" s="283" t="s">
        <v>355</v>
      </c>
      <c r="I5" s="278" t="s">
        <v>74</v>
      </c>
      <c r="J5" s="279"/>
      <c r="K5" s="279"/>
      <c r="L5" s="279"/>
      <c r="M5" s="279"/>
      <c r="N5" s="279"/>
      <c r="O5" s="279"/>
      <c r="P5" s="280"/>
      <c r="Q5" s="288" t="s">
        <v>356</v>
      </c>
      <c r="R5" s="289"/>
      <c r="S5" s="290"/>
      <c r="T5" s="283" t="s">
        <v>59</v>
      </c>
      <c r="U5" s="294" t="s">
        <v>60</v>
      </c>
      <c r="V5" s="295"/>
      <c r="W5" s="295"/>
      <c r="X5" s="295"/>
      <c r="Y5" s="295"/>
      <c r="Z5" s="296"/>
    </row>
    <row r="6" spans="1:26" s="11" customFormat="1" ht="21" customHeight="1">
      <c r="A6" s="282"/>
      <c r="B6" s="282"/>
      <c r="C6" s="282"/>
      <c r="D6" s="282"/>
      <c r="E6" s="282"/>
      <c r="F6" s="282"/>
      <c r="G6" s="282"/>
      <c r="H6" s="284"/>
      <c r="I6" s="277" t="s">
        <v>357</v>
      </c>
      <c r="J6" s="277"/>
      <c r="K6" s="277"/>
      <c r="L6" s="277"/>
      <c r="M6" s="277"/>
      <c r="N6" s="277"/>
      <c r="O6" s="283" t="s">
        <v>57</v>
      </c>
      <c r="P6" s="283" t="s">
        <v>58</v>
      </c>
      <c r="Q6" s="291"/>
      <c r="R6" s="292"/>
      <c r="S6" s="293"/>
      <c r="T6" s="284"/>
      <c r="U6" s="297"/>
      <c r="V6" s="298"/>
      <c r="W6" s="298"/>
      <c r="X6" s="298"/>
      <c r="Y6" s="298"/>
      <c r="Z6" s="299"/>
    </row>
    <row r="7" spans="1:26" s="11" customFormat="1" ht="21" customHeight="1">
      <c r="A7" s="282"/>
      <c r="B7" s="282"/>
      <c r="C7" s="282"/>
      <c r="D7" s="282"/>
      <c r="E7" s="282"/>
      <c r="F7" s="282"/>
      <c r="G7" s="282"/>
      <c r="H7" s="284"/>
      <c r="I7" s="277" t="s">
        <v>358</v>
      </c>
      <c r="J7" s="277"/>
      <c r="K7" s="277" t="s">
        <v>359</v>
      </c>
      <c r="L7" s="277" t="s">
        <v>360</v>
      </c>
      <c r="M7" s="277" t="s">
        <v>361</v>
      </c>
      <c r="N7" s="277" t="s">
        <v>362</v>
      </c>
      <c r="O7" s="284"/>
      <c r="P7" s="284"/>
      <c r="Q7" s="286" t="s">
        <v>56</v>
      </c>
      <c r="R7" s="286" t="s">
        <v>57</v>
      </c>
      <c r="S7" s="286" t="s">
        <v>58</v>
      </c>
      <c r="T7" s="284"/>
      <c r="U7" s="277" t="s">
        <v>55</v>
      </c>
      <c r="V7" s="277" t="s">
        <v>61</v>
      </c>
      <c r="W7" s="277" t="s">
        <v>62</v>
      </c>
      <c r="X7" s="277" t="s">
        <v>63</v>
      </c>
      <c r="Y7" s="277" t="s">
        <v>64</v>
      </c>
      <c r="Z7" s="277" t="s">
        <v>65</v>
      </c>
    </row>
    <row r="8" spans="1:26" s="11" customFormat="1" ht="30" customHeight="1">
      <c r="A8" s="282"/>
      <c r="B8" s="282"/>
      <c r="C8" s="282"/>
      <c r="D8" s="282"/>
      <c r="E8" s="282"/>
      <c r="F8" s="282"/>
      <c r="G8" s="282"/>
      <c r="H8" s="285"/>
      <c r="I8" s="63" t="s">
        <v>55</v>
      </c>
      <c r="J8" s="63" t="s">
        <v>363</v>
      </c>
      <c r="K8" s="277"/>
      <c r="L8" s="277"/>
      <c r="M8" s="277"/>
      <c r="N8" s="277"/>
      <c r="O8" s="285"/>
      <c r="P8" s="285"/>
      <c r="Q8" s="287"/>
      <c r="R8" s="287"/>
      <c r="S8" s="287"/>
      <c r="T8" s="285"/>
      <c r="U8" s="277"/>
      <c r="V8" s="277"/>
      <c r="W8" s="277"/>
      <c r="X8" s="277"/>
      <c r="Y8" s="277"/>
      <c r="Z8" s="277"/>
    </row>
    <row r="9" spans="1:26" s="11" customFormat="1" ht="21" customHeight="1">
      <c r="A9" s="103" t="s">
        <v>132</v>
      </c>
      <c r="B9" s="103" t="s">
        <v>133</v>
      </c>
      <c r="C9" s="103" t="s">
        <v>134</v>
      </c>
      <c r="D9" s="103" t="s">
        <v>135</v>
      </c>
      <c r="E9" s="103" t="s">
        <v>136</v>
      </c>
      <c r="F9" s="103" t="s">
        <v>137</v>
      </c>
      <c r="G9" s="103" t="s">
        <v>138</v>
      </c>
      <c r="H9" s="103" t="s">
        <v>145</v>
      </c>
      <c r="I9" s="103" t="s">
        <v>146</v>
      </c>
      <c r="J9" s="103" t="s">
        <v>147</v>
      </c>
      <c r="K9" s="103" t="s">
        <v>148</v>
      </c>
      <c r="L9" s="103" t="s">
        <v>149</v>
      </c>
      <c r="M9" s="103" t="s">
        <v>150</v>
      </c>
      <c r="N9" s="103" t="s">
        <v>151</v>
      </c>
      <c r="O9" s="103"/>
      <c r="P9" s="103"/>
      <c r="Q9" s="103" t="s">
        <v>152</v>
      </c>
      <c r="R9" s="103" t="s">
        <v>153</v>
      </c>
      <c r="S9" s="103" t="s">
        <v>154</v>
      </c>
      <c r="T9" s="103" t="s">
        <v>155</v>
      </c>
      <c r="U9" s="103" t="s">
        <v>156</v>
      </c>
      <c r="V9" s="103" t="s">
        <v>157</v>
      </c>
      <c r="W9" s="103" t="s">
        <v>158</v>
      </c>
      <c r="X9" s="103" t="s">
        <v>159</v>
      </c>
      <c r="Y9" s="103" t="s">
        <v>160</v>
      </c>
      <c r="Z9" s="103" t="s">
        <v>161</v>
      </c>
    </row>
    <row r="10" spans="1:26" s="101" customFormat="1" ht="21" customHeight="1">
      <c r="A10" s="103" t="s">
        <v>66</v>
      </c>
      <c r="B10" s="103" t="s">
        <v>364</v>
      </c>
      <c r="C10" s="18" t="s">
        <v>365</v>
      </c>
      <c r="D10" s="104" t="s">
        <v>366</v>
      </c>
      <c r="E10" s="105" t="s">
        <v>367</v>
      </c>
      <c r="F10" s="104" t="s">
        <v>368</v>
      </c>
      <c r="G10" s="104" t="s">
        <v>369</v>
      </c>
      <c r="H10" s="106">
        <v>280.69</v>
      </c>
      <c r="I10" s="106">
        <v>280.69</v>
      </c>
      <c r="J10" s="103"/>
      <c r="K10" s="103"/>
      <c r="L10" s="103"/>
      <c r="M10" s="106">
        <v>280.69</v>
      </c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s="101" customFormat="1" ht="21" customHeight="1">
      <c r="A11" s="103"/>
      <c r="B11" s="103"/>
      <c r="C11" s="103"/>
      <c r="D11" s="104"/>
      <c r="E11" s="104"/>
      <c r="F11" s="104" t="s">
        <v>370</v>
      </c>
      <c r="G11" s="104" t="s">
        <v>371</v>
      </c>
      <c r="H11" s="106">
        <v>254.66</v>
      </c>
      <c r="I11" s="106">
        <v>254.66</v>
      </c>
      <c r="J11" s="103"/>
      <c r="K11" s="103"/>
      <c r="L11" s="103"/>
      <c r="M11" s="106">
        <v>254.66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s="101" customFormat="1" ht="21" customHeight="1">
      <c r="A12" s="103"/>
      <c r="B12" s="103"/>
      <c r="C12" s="103"/>
      <c r="D12" s="104"/>
      <c r="E12" s="104"/>
      <c r="F12" s="19">
        <v>30107</v>
      </c>
      <c r="G12" s="104" t="s">
        <v>372</v>
      </c>
      <c r="H12" s="106">
        <v>63.57</v>
      </c>
      <c r="I12" s="106">
        <v>63.57</v>
      </c>
      <c r="J12" s="103"/>
      <c r="K12" s="103"/>
      <c r="L12" s="103"/>
      <c r="M12" s="106">
        <v>63.57</v>
      </c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s="101" customFormat="1" ht="21" customHeight="1">
      <c r="A13" s="103"/>
      <c r="B13" s="103" t="s">
        <v>373</v>
      </c>
      <c r="C13" s="107" t="s">
        <v>260</v>
      </c>
      <c r="D13" s="17" t="s">
        <v>374</v>
      </c>
      <c r="E13" s="17" t="s">
        <v>375</v>
      </c>
      <c r="F13" s="19">
        <v>30302</v>
      </c>
      <c r="G13" s="104" t="s">
        <v>376</v>
      </c>
      <c r="H13" s="106">
        <v>71.31</v>
      </c>
      <c r="I13" s="106">
        <v>71.31</v>
      </c>
      <c r="J13" s="103"/>
      <c r="K13" s="103"/>
      <c r="L13" s="103"/>
      <c r="M13" s="106">
        <v>71.31</v>
      </c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s="101" customFormat="1" ht="21" customHeight="1">
      <c r="A14" s="103"/>
      <c r="B14" s="108"/>
      <c r="C14" s="109"/>
      <c r="D14" s="110"/>
      <c r="E14" s="111"/>
      <c r="F14" s="112"/>
      <c r="G14" s="110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s="101" customFormat="1" ht="21" customHeight="1">
      <c r="A15" s="10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s="101" customFormat="1" ht="21" customHeight="1">
      <c r="A16" s="103"/>
      <c r="B16" s="114"/>
      <c r="C16" s="114"/>
      <c r="D16" s="66"/>
      <c r="E16" s="66"/>
      <c r="F16" s="115"/>
      <c r="G16" s="116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s="102" customFormat="1" ht="21" customHeight="1">
      <c r="A17" s="281" t="s">
        <v>90</v>
      </c>
      <c r="B17" s="281" t="s">
        <v>90</v>
      </c>
      <c r="C17" s="117"/>
      <c r="D17" s="117"/>
      <c r="E17" s="117"/>
      <c r="F17" s="117"/>
      <c r="G17" s="117"/>
      <c r="H17" s="118">
        <f>SUM(H10:H16)</f>
        <v>670.23</v>
      </c>
      <c r="I17" s="118">
        <f>SUM(I10:I16)</f>
        <v>670.23</v>
      </c>
      <c r="J17" s="119"/>
      <c r="K17" s="119"/>
      <c r="L17" s="119"/>
      <c r="M17" s="106">
        <f>SUM(M10:M16)</f>
        <v>670.23</v>
      </c>
      <c r="N17" s="119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 t="s">
        <v>45</v>
      </c>
    </row>
  </sheetData>
  <sheetProtection/>
  <mergeCells count="33">
    <mergeCell ref="X7:X8"/>
    <mergeCell ref="Y7:Y8"/>
    <mergeCell ref="Z7:Z8"/>
    <mergeCell ref="Q5:S6"/>
    <mergeCell ref="U5:Z6"/>
    <mergeCell ref="R7:R8"/>
    <mergeCell ref="S7:S8"/>
    <mergeCell ref="T5:T8"/>
    <mergeCell ref="U7:U8"/>
    <mergeCell ref="V7:V8"/>
    <mergeCell ref="W7:W8"/>
    <mergeCell ref="L7:L8"/>
    <mergeCell ref="M7:M8"/>
    <mergeCell ref="N7:N8"/>
    <mergeCell ref="O6:O8"/>
    <mergeCell ref="P6:P8"/>
    <mergeCell ref="Q7:Q8"/>
    <mergeCell ref="A17:B17"/>
    <mergeCell ref="A4:A8"/>
    <mergeCell ref="B4:B8"/>
    <mergeCell ref="C4:C8"/>
    <mergeCell ref="D4:D8"/>
    <mergeCell ref="E4:E8"/>
    <mergeCell ref="A2:Z2"/>
    <mergeCell ref="A3:I3"/>
    <mergeCell ref="H4:Z4"/>
    <mergeCell ref="I5:P5"/>
    <mergeCell ref="I6:N6"/>
    <mergeCell ref="I7:J7"/>
    <mergeCell ref="F4:F8"/>
    <mergeCell ref="G4:G8"/>
    <mergeCell ref="H5:H8"/>
    <mergeCell ref="K7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="85" zoomScaleNormal="85" workbookViewId="0" topLeftCell="A1">
      <selection activeCell="H22" sqref="H22"/>
    </sheetView>
  </sheetViews>
  <sheetFormatPr defaultColWidth="9.140625" defaultRowHeight="14.25" customHeight="1"/>
  <cols>
    <col min="1" max="1" width="10.28125" style="21" customWidth="1"/>
    <col min="2" max="4" width="10.28125" style="21" bestFit="1" customWidth="1"/>
    <col min="5" max="5" width="11.140625" style="21" customWidth="1"/>
    <col min="6" max="6" width="10.00390625" style="21" customWidth="1"/>
    <col min="7" max="7" width="9.8515625" style="21" customWidth="1"/>
    <col min="8" max="8" width="10.140625" style="21" customWidth="1"/>
    <col min="9" max="10" width="6.00390625" style="21" bestFit="1" customWidth="1"/>
    <col min="11" max="12" width="10.00390625" style="21" customWidth="1"/>
    <col min="13" max="13" width="10.57421875" style="21" customWidth="1"/>
    <col min="14" max="14" width="10.28125" style="21" customWidth="1"/>
    <col min="15" max="15" width="10.421875" style="21" customWidth="1"/>
    <col min="16" max="17" width="11.140625" style="21" customWidth="1"/>
    <col min="18" max="18" width="9.140625" style="21" customWidth="1"/>
    <col min="19" max="19" width="10.28125" style="21" customWidth="1"/>
    <col min="20" max="22" width="11.7109375" style="21" customWidth="1"/>
    <col min="23" max="23" width="10.28125" style="21" customWidth="1"/>
    <col min="24" max="24" width="9.140625" style="21" customWidth="1"/>
    <col min="25" max="25" width="9.140625" style="21" bestFit="1" customWidth="1"/>
    <col min="26" max="16384" width="9.140625" style="21" customWidth="1"/>
  </cols>
  <sheetData>
    <row r="1" spans="5:23" ht="13.5" customHeight="1">
      <c r="E1" s="97"/>
      <c r="F1" s="97"/>
      <c r="G1" s="97"/>
      <c r="H1" s="97"/>
      <c r="I1" s="22"/>
      <c r="J1" s="22"/>
      <c r="K1" s="22"/>
      <c r="L1" s="22"/>
      <c r="M1" s="22"/>
      <c r="N1" s="22"/>
      <c r="O1" s="22"/>
      <c r="P1" s="22"/>
      <c r="Q1" s="22"/>
      <c r="W1" s="23" t="s">
        <v>377</v>
      </c>
    </row>
    <row r="2" spans="1:23" ht="27.75" customHeight="1">
      <c r="A2" s="212" t="s">
        <v>378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s="70" customFormat="1" ht="21" customHeight="1">
      <c r="A3" s="252" t="s">
        <v>2</v>
      </c>
      <c r="B3" s="252"/>
      <c r="C3" s="214"/>
      <c r="D3" s="214"/>
      <c r="E3" s="214"/>
      <c r="F3" s="214"/>
      <c r="G3" s="214"/>
      <c r="H3" s="214"/>
      <c r="I3" s="62"/>
      <c r="J3" s="62"/>
      <c r="K3" s="62"/>
      <c r="L3" s="62"/>
      <c r="M3" s="62"/>
      <c r="N3" s="62"/>
      <c r="O3" s="62"/>
      <c r="P3" s="62"/>
      <c r="Q3" s="62"/>
      <c r="W3" s="73" t="s">
        <v>339</v>
      </c>
    </row>
    <row r="4" spans="1:23" s="70" customFormat="1" ht="21" customHeight="1">
      <c r="A4" s="303" t="s">
        <v>379</v>
      </c>
      <c r="B4" s="303" t="s">
        <v>350</v>
      </c>
      <c r="C4" s="303" t="s">
        <v>351</v>
      </c>
      <c r="D4" s="303" t="s">
        <v>380</v>
      </c>
      <c r="E4" s="303" t="s">
        <v>70</v>
      </c>
      <c r="F4" s="303" t="s">
        <v>71</v>
      </c>
      <c r="G4" s="303" t="s">
        <v>381</v>
      </c>
      <c r="H4" s="303" t="s">
        <v>382</v>
      </c>
      <c r="I4" s="303" t="s">
        <v>53</v>
      </c>
      <c r="J4" s="260" t="s">
        <v>383</v>
      </c>
      <c r="K4" s="260"/>
      <c r="L4" s="260"/>
      <c r="M4" s="260"/>
      <c r="N4" s="260" t="s">
        <v>356</v>
      </c>
      <c r="O4" s="260"/>
      <c r="P4" s="260"/>
      <c r="Q4" s="304" t="s">
        <v>59</v>
      </c>
      <c r="R4" s="260" t="s">
        <v>60</v>
      </c>
      <c r="S4" s="260"/>
      <c r="T4" s="260"/>
      <c r="U4" s="260"/>
      <c r="V4" s="260"/>
      <c r="W4" s="260"/>
    </row>
    <row r="5" spans="1:23" s="70" customFormat="1" ht="21" customHeight="1">
      <c r="A5" s="303"/>
      <c r="B5" s="303"/>
      <c r="C5" s="303"/>
      <c r="D5" s="303"/>
      <c r="E5" s="303"/>
      <c r="F5" s="303"/>
      <c r="G5" s="303"/>
      <c r="H5" s="303"/>
      <c r="I5" s="303"/>
      <c r="J5" s="260" t="s">
        <v>56</v>
      </c>
      <c r="K5" s="260"/>
      <c r="L5" s="304" t="s">
        <v>57</v>
      </c>
      <c r="M5" s="304" t="s">
        <v>58</v>
      </c>
      <c r="N5" s="304" t="s">
        <v>56</v>
      </c>
      <c r="O5" s="304" t="s">
        <v>57</v>
      </c>
      <c r="P5" s="304" t="s">
        <v>58</v>
      </c>
      <c r="Q5" s="304"/>
      <c r="R5" s="304" t="s">
        <v>55</v>
      </c>
      <c r="S5" s="304" t="s">
        <v>61</v>
      </c>
      <c r="T5" s="304" t="s">
        <v>384</v>
      </c>
      <c r="U5" s="304" t="s">
        <v>63</v>
      </c>
      <c r="V5" s="304" t="s">
        <v>64</v>
      </c>
      <c r="W5" s="304" t="s">
        <v>65</v>
      </c>
    </row>
    <row r="6" spans="1:23" s="70" customFormat="1" ht="21" customHeight="1">
      <c r="A6" s="303"/>
      <c r="B6" s="303"/>
      <c r="C6" s="303"/>
      <c r="D6" s="303"/>
      <c r="E6" s="303"/>
      <c r="F6" s="303"/>
      <c r="G6" s="303"/>
      <c r="H6" s="303"/>
      <c r="I6" s="303"/>
      <c r="J6" s="98" t="s">
        <v>55</v>
      </c>
      <c r="K6" s="98" t="s">
        <v>385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</row>
    <row r="7" spans="1:23" s="70" customFormat="1" ht="21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</row>
    <row r="8" spans="1:23" s="70" customFormat="1" ht="21" customHeight="1">
      <c r="A8" s="66" t="s">
        <v>45</v>
      </c>
      <c r="B8" s="66"/>
      <c r="C8" s="66" t="s">
        <v>45</v>
      </c>
      <c r="D8" s="66" t="s">
        <v>45</v>
      </c>
      <c r="E8" s="66" t="s">
        <v>45</v>
      </c>
      <c r="F8" s="66" t="s">
        <v>45</v>
      </c>
      <c r="G8" s="66" t="s">
        <v>45</v>
      </c>
      <c r="H8" s="66" t="s">
        <v>45</v>
      </c>
      <c r="I8" s="99" t="s">
        <v>45</v>
      </c>
      <c r="J8" s="99" t="s">
        <v>45</v>
      </c>
      <c r="K8" s="99"/>
      <c r="L8" s="99" t="s">
        <v>45</v>
      </c>
      <c r="M8" s="99" t="s">
        <v>45</v>
      </c>
      <c r="N8" s="99" t="s">
        <v>45</v>
      </c>
      <c r="O8" s="99"/>
      <c r="P8" s="99"/>
      <c r="Q8" s="99" t="s">
        <v>45</v>
      </c>
      <c r="R8" s="99" t="s">
        <v>45</v>
      </c>
      <c r="S8" s="99" t="s">
        <v>45</v>
      </c>
      <c r="T8" s="99" t="s">
        <v>45</v>
      </c>
      <c r="U8" s="99"/>
      <c r="V8" s="99" t="s">
        <v>45</v>
      </c>
      <c r="W8" s="99" t="s">
        <v>45</v>
      </c>
    </row>
    <row r="9" spans="1:23" s="70" customFormat="1" ht="21" customHeight="1">
      <c r="A9" s="300" t="s">
        <v>90</v>
      </c>
      <c r="B9" s="226"/>
      <c r="C9" s="301"/>
      <c r="D9" s="301"/>
      <c r="E9" s="301"/>
      <c r="F9" s="301"/>
      <c r="G9" s="301"/>
      <c r="H9" s="302"/>
      <c r="I9" s="100" t="s">
        <v>45</v>
      </c>
      <c r="J9" s="100" t="s">
        <v>45</v>
      </c>
      <c r="K9" s="100"/>
      <c r="L9" s="100" t="s">
        <v>45</v>
      </c>
      <c r="M9" s="100" t="s">
        <v>45</v>
      </c>
      <c r="N9" s="100" t="s">
        <v>45</v>
      </c>
      <c r="O9" s="100"/>
      <c r="P9" s="100"/>
      <c r="Q9" s="100" t="s">
        <v>45</v>
      </c>
      <c r="R9" s="100" t="s">
        <v>45</v>
      </c>
      <c r="S9" s="100" t="s">
        <v>45</v>
      </c>
      <c r="T9" s="100" t="s">
        <v>45</v>
      </c>
      <c r="U9" s="100"/>
      <c r="V9" s="100" t="s">
        <v>45</v>
      </c>
      <c r="W9" s="100" t="s">
        <v>45</v>
      </c>
    </row>
    <row r="10" spans="1:23" s="70" customFormat="1" ht="21" customHeight="1">
      <c r="A10" s="274" t="s">
        <v>386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</row>
  </sheetData>
  <sheetProtection/>
  <mergeCells count="29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9:H9"/>
    <mergeCell ref="A10:W10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2021-01-13T07:07:30Z</cp:lastPrinted>
  <dcterms:created xsi:type="dcterms:W3CDTF">2020-01-11T06:24:04Z</dcterms:created>
  <dcterms:modified xsi:type="dcterms:W3CDTF">2022-11-23T09:20:41Z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B20D4667F29D49B1A17EFCB8ED21941D</vt:lpwstr>
  </property>
</Properties>
</file>